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1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'COPARTICIPACION'!$A$2:$D$21</definedName>
    <definedName name="_xlnm.Print_Area" localSheetId="3">'EAI'!#REF!</definedName>
  </definedNames>
  <calcPr fullCalcOnLoad="1"/>
</workbook>
</file>

<file path=xl/sharedStrings.xml><?xml version="1.0" encoding="utf-8"?>
<sst xmlns="http://schemas.openxmlformats.org/spreadsheetml/2006/main" count="476" uniqueCount="284">
  <si>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</si>
  <si>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</si>
  <si>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</si>
  <si>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</si>
  <si>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</si>
  <si>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</si>
  <si>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</si>
  <si>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</si>
  <si>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</si>
  <si>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</si>
  <si>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</si>
  <si>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</si>
  <si>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</si>
  <si>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</si>
  <si>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</si>
  <si>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</si>
  <si>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</si>
  <si>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</si>
  <si>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</si>
  <si>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</si>
  <si>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</si>
  <si>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</si>
  <si>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</si>
  <si>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</si>
  <si>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</si>
  <si>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</si>
  <si>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</si>
  <si>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</si>
  <si>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</si>
  <si>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</si>
  <si>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</si>
  <si>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</si>
  <si>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</si>
  <si>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</si>
  <si>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</si>
  <si>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</si>
  <si>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</si>
  <si>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</si>
  <si>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</si>
  <si>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</si>
  <si>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</si>
  <si>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</si>
  <si>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</si>
  <si>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</si>
  <si>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</si>
  <si>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</si>
  <si>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</si>
  <si>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Impuesto Inmobiliario</t>
  </si>
  <si>
    <t>Patente Automotor</t>
  </si>
  <si>
    <t>Ingresos Brutos</t>
  </si>
  <si>
    <t>Regimen Federal</t>
  </si>
  <si>
    <t xml:space="preserve">COMPOSICION % </t>
  </si>
  <si>
    <t>En millones de pesos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</si>
  <si>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</si>
  <si>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</si>
  <si>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</si>
  <si>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</si>
  <si>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</si>
  <si>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</si>
  <si>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</si>
  <si>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</si>
  <si>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</si>
  <si>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</si>
  <si>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</si>
  <si>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</si>
  <si>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</si>
  <si>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</si>
  <si>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</si>
  <si>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</si>
  <si>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</si>
  <si>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</si>
  <si>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</si>
  <si>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</si>
  <si>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</si>
  <si>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</si>
  <si>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</si>
  <si>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</si>
  <si>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</si>
  <si>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</si>
  <si>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</si>
  <si>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</si>
  <si>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</si>
  <si>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</si>
  <si>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II-A) EROGACIONES DE LA ADMINISTRACION PROVINCIAL (1)</t>
  </si>
  <si>
    <t>II-B) EROGACIONES DE LA ADMINISTRACION PROVINCIAL (1)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</si>
  <si>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</si>
  <si>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</si>
  <si>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</si>
  <si>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</si>
  <si>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Dirección General de Ingresos Públicos</t>
  </si>
  <si>
    <t>Dirección General de Ingreos Públicos</t>
  </si>
  <si>
    <t>Dirección General de Ingresos Públicos.</t>
  </si>
  <si>
    <t xml:space="preserve">      Coparticipación a MMCC (4) </t>
  </si>
  <si>
    <t>(2) Ejecución presupuestaria acumulada al mes de Febrero 2017 (Incluye déficit de la Caja de Jubilaciones y Pens.)</t>
  </si>
  <si>
    <t xml:space="preserve">      Coparticipación a MMCC (4)</t>
  </si>
  <si>
    <t>(1)En Otros Recursos Nacionales y Provinciales se incluyen: Las Contribuciones de Seguridad Social, Ventas de Bienes y Serv. Públicos, Rentas de la Propiedad, Transferencias corrientes y Recursos de Capital(salvo las expresadas en (2)).</t>
  </si>
  <si>
    <t>Fondo Federal Solidario (3)</t>
  </si>
  <si>
    <t>II-C) COPARTICIPACION A MUNICIPIOS Y COMUNAS AL MES DE FEBRERO</t>
  </si>
  <si>
    <t>I.A) DATOS DEL MES DE FEBRERO DE 2018</t>
  </si>
  <si>
    <t>EJECUTADO EJERCICIO 2018 (3)</t>
  </si>
  <si>
    <t>(2)Corresponde a la ejecución del mes de Febrero de 2017.</t>
  </si>
  <si>
    <t>(3)Corresponde a la ejecución presupuestaria del mes de Febrero  de 2018</t>
  </si>
  <si>
    <t>EJECUTADO EJERCICIO 2018 (5)</t>
  </si>
  <si>
    <t>(4)Corresponde a la ejecución del mes de Febrero de 2017</t>
  </si>
  <si>
    <t>(5)Corresponde a la ejecución presupuestaria del mes de Febrero de 2018</t>
  </si>
  <si>
    <t>I.B) DATOS ACUMULADOS AL MES DE FEBRERO DE 2018</t>
  </si>
  <si>
    <t>(2)Corresponde a la ejecución acumulada al mes de Febrero de 2017.</t>
  </si>
  <si>
    <t>(3)Corresponde a la ejecución presupuestaria acumulada al mes de Febrero  de 2018</t>
  </si>
  <si>
    <t>(4)Corresponde a la ejecución acumulada al mes de Febrero de 2017</t>
  </si>
  <si>
    <t>(5)Corresponde a la ejecución presupuestaria acumulada al mes de Febrero de 2018</t>
  </si>
  <si>
    <t>II-A) DATOS DEL MES DE FEBRERO DE 2018</t>
  </si>
  <si>
    <t>EJECUTADO EJERCICIO 2018 (2)</t>
  </si>
  <si>
    <t>(2) Ejecución presupuestaria del mes de Febrero 2018 (Incluye déficit de la Caja de Jubilaciones y Pens.)</t>
  </si>
  <si>
    <t>(3) Cifras de la ejecución presupuestaria del mes de Febrero de 2017</t>
  </si>
  <si>
    <t>(2) Ejecución presupuestaria del mes de Febrero 2018.(Incluye déficit de la Caja de Jubilaciones y Pens.)</t>
  </si>
  <si>
    <t>II-B) DATOS ACUMULADOS AL MES DE FEBRERO DE 2018</t>
  </si>
  <si>
    <t>(2) Ejecución presupuestaria acumulada al mes de Febrero 2018 (Incluye déficit de la Caja de Jubilaciones y Pens.)</t>
  </si>
  <si>
    <t>(3) Cifras de la ejecución presupuestaria acumulada al mes de Febrero de 2017</t>
  </si>
  <si>
    <t>EJECUTADO EJERCICIO 2018 (1)</t>
  </si>
  <si>
    <t>(1) Corresponde a la ejecución acumulada al mes de Febrero de 2018.</t>
  </si>
  <si>
    <t>(2) Cifras de ejecución acumulada al mes de Febrero de 2017.</t>
  </si>
  <si>
    <t>Ley 13618 art 56 - Dto 1450/2017</t>
  </si>
  <si>
    <t>ADMINISTRACION PROVINCIAL</t>
  </si>
  <si>
    <t>ESQUEMA AHORRO - INVERSION - FINANCIAMIENTO</t>
  </si>
  <si>
    <t>Al 28-02-2018</t>
  </si>
  <si>
    <t>(Incluye la totalidad de las fuentes de financiamiento)</t>
  </si>
  <si>
    <t>- ETAPA DEVENGADO -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</si>
  <si>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</si>
  <si>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</si>
  <si>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</si>
  <si>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</si>
  <si>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</si>
  <si>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</si>
  <si>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</si>
  <si>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</t>
  </si>
  <si>
    <t>.............................</t>
  </si>
  <si>
    <t>Ingresos Tributarios</t>
  </si>
  <si>
    <t>Contribuciones a la Seguridad Social</t>
  </si>
  <si>
    <t>Contribución a la Seguridad Social</t>
  </si>
  <si>
    <t>Ingresos No Tributarios</t>
  </si>
  <si>
    <t>Ingresos no Tributarios</t>
  </si>
  <si>
    <t>Otros Ingresos Corrientes</t>
  </si>
  <si>
    <t xml:space="preserve">II - </t>
  </si>
  <si>
    <t>.........................</t>
  </si>
  <si>
    <t>Remuneraciones</t>
  </si>
  <si>
    <t>Otros Gastos de Consumo</t>
  </si>
  <si>
    <t>Rentas de la propiedad</t>
  </si>
  <si>
    <t>Rentas de la Propiedad</t>
  </si>
  <si>
    <t>Prestaciones de la seguridad social</t>
  </si>
  <si>
    <t>Prestaciones de la Seguridad Social</t>
  </si>
  <si>
    <t>Otros Gastos Corrientes</t>
  </si>
  <si>
    <t>Transferencias corrientes</t>
  </si>
  <si>
    <t>Transferencias Corrientes</t>
  </si>
  <si>
    <t xml:space="preserve">  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</si>
  <si>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</si>
  <si>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</si>
  <si>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</si>
  <si>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</si>
  <si>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</si>
  <si>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</si>
  <si>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</si>
  <si>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Inversión Real Directa</t>
  </si>
  <si>
    <t>Transferencias de capital</t>
  </si>
  <si>
    <t>Transferencias de Capital</t>
  </si>
  <si>
    <t>Inversión financiera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</si>
  <si>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</si>
  <si>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</si>
  <si>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</si>
  <si>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</si>
  <si>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</si>
  <si>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</si>
  <si>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ANTES</t>
  </si>
  <si>
    <t>DE CONTRIBUCIONES (*)</t>
  </si>
  <si>
    <t>IX -</t>
  </si>
  <si>
    <t>CONTRIBUCIONES FIGURATIVAS</t>
  </si>
  <si>
    <t>X -</t>
  </si>
  <si>
    <t>GASTOS FIGURATIVOS</t>
  </si>
  <si>
    <t>XI -</t>
  </si>
  <si>
    <t>RESULTADO FINANCIERO</t>
  </si>
  <si>
    <t>XII -</t>
  </si>
  <si>
    <t>FUENTES FINANCIERAS</t>
  </si>
  <si>
    <t>Disminución de la Inversión Financiera</t>
  </si>
  <si>
    <t xml:space="preserve">     a) Venta de acciones y participaciones de capital</t>
  </si>
  <si>
    <t>- Venta de Acciones y Participación de Capital</t>
  </si>
  <si>
    <t xml:space="preserve">     b) Recuperación de préstamos de corto plazo</t>
  </si>
  <si>
    <t>- Recuperacion de Prestamos de Corto Plazo</t>
  </si>
  <si>
    <t xml:space="preserve">     c) Venta de títulos y valores</t>
  </si>
  <si>
    <t>- Venta de Títulos y Valores</t>
  </si>
  <si>
    <t>- Disminución de Otros Activos Financieros</t>
  </si>
  <si>
    <t xml:space="preserve">        1) Disminución de disponibilidades</t>
  </si>
  <si>
    <t>. Disminucion de Disponibilidades</t>
  </si>
  <si>
    <t xml:space="preserve">        2) Disminución de cuentas a cobrar</t>
  </si>
  <si>
    <t>. Disminucion de Cuentas a Cobrar</t>
  </si>
  <si>
    <t xml:space="preserve">        3) Dismunición de documentos a cobrar</t>
  </si>
  <si>
    <t>. Disminucion de Documentos a Cobrar</t>
  </si>
  <si>
    <t xml:space="preserve">        4) Dismin. activos diferidos y adelantos prov.</t>
  </si>
  <si>
    <t>. Dismin. Activos Dif.y adelan a Proveed.</t>
  </si>
  <si>
    <t xml:space="preserve">        5) Recuperación aportes reintegrables</t>
  </si>
  <si>
    <t>. Recuperacion Aportes Reintegrables</t>
  </si>
  <si>
    <t xml:space="preserve">     e) Recuperación de préstamos a largo plazo</t>
  </si>
  <si>
    <t>- Recuperacion de Prestamos de Largo Plazo</t>
  </si>
  <si>
    <t>Endeudamiento Pco. e Incremento Pasivos</t>
  </si>
  <si>
    <t xml:space="preserve">     a) Colocación de deuda interna a corto plazo</t>
  </si>
  <si>
    <t>- Colocacion Deuda Interna a Corto Plazo</t>
  </si>
  <si>
    <t xml:space="preserve">     b) Colocación de deuda externa a corto plazo</t>
  </si>
  <si>
    <t>- Colocacion Deuda Externa a Corto Plazo</t>
  </si>
  <si>
    <t xml:space="preserve">     c) Obtención de préstamo a corto plazo</t>
  </si>
  <si>
    <t>- Obtención de Préstamos a Corto Plazo</t>
  </si>
  <si>
    <t xml:space="preserve">     d) Incremento de otros pasivos</t>
  </si>
  <si>
    <t>- Incremento de Otros Pasivos</t>
  </si>
  <si>
    <t xml:space="preserve">     e) Colocación de deuda interna a largo plazo</t>
  </si>
  <si>
    <t>- Colocacion Deuda Interna a Largo Plazo</t>
  </si>
  <si>
    <t xml:space="preserve">     f) Colocación de deuda externa a largo plazo</t>
  </si>
  <si>
    <t>- Colocacion Deuda Externa a Largo Plazo</t>
  </si>
  <si>
    <t>- Deuda Exigible</t>
  </si>
  <si>
    <t xml:space="preserve">     g) Obtención de préstamo a largo plazo</t>
  </si>
  <si>
    <t>- Obtencion de Prestamos a Largo Plazo</t>
  </si>
  <si>
    <t xml:space="preserve">     h) Conversión deuda a CP en a LP por refinanciación</t>
  </si>
  <si>
    <t>- Conversion Deuda a CP en a LP por Refinanc.</t>
  </si>
  <si>
    <t xml:space="preserve">  C) Incremento del patrimonio</t>
  </si>
  <si>
    <t>Incremento del Patrimonio</t>
  </si>
  <si>
    <t>XIII -</t>
  </si>
  <si>
    <t>APLICACIONES FINANCIERAS</t>
  </si>
  <si>
    <t xml:space="preserve">    a) Aportes de capital</t>
  </si>
  <si>
    <t>- Aportes de Capital</t>
  </si>
  <si>
    <t xml:space="preserve">    b) Concesión de prést. a corto plazo</t>
  </si>
  <si>
    <t>- Concesion de Prestamos a Corto Plazo</t>
  </si>
  <si>
    <t xml:space="preserve">    c) Adquisición de títulos y valores</t>
  </si>
  <si>
    <t>- Adquisición de Títulos y Valores</t>
  </si>
  <si>
    <t>- Incremento de Otros Activos Financieros</t>
  </si>
  <si>
    <t>Incremento de disponibilidades</t>
  </si>
  <si>
    <t>. Incremento de Disponibilidades</t>
  </si>
  <si>
    <t>Incremento de cuentas a cobrar</t>
  </si>
  <si>
    <t>. Incremento de Cuentas a Cobrar</t>
  </si>
  <si>
    <t>Incremento de documentos a cobrar</t>
  </si>
  <si>
    <t>. Incremento de Documentos a Cobrar</t>
  </si>
  <si>
    <t>Incremento de activos diferidos y adelantos a proveedores y</t>
  </si>
  <si>
    <t>. Incremento de Act. Dif. y Adel. a Proveed.</t>
  </si>
  <si>
    <t xml:space="preserve">    e) Concesión de prést. de largo plazo</t>
  </si>
  <si>
    <t>- Concesion de Prestamos a Largo Plazo</t>
  </si>
  <si>
    <t>Amortización Deudas y Disminución Pasivos</t>
  </si>
  <si>
    <t xml:space="preserve">    a) Amortización deuda interna a corto plazo</t>
  </si>
  <si>
    <t>- Amortizacion Deuda Interna a Corto Plazo</t>
  </si>
  <si>
    <t xml:space="preserve">    b) Amortización deuda externa a corto plazo</t>
  </si>
  <si>
    <t>- Amortizacion Deuda Externa a Corto Plazo</t>
  </si>
  <si>
    <t xml:space="preserve">    c) Amortización de préstamos a corto plazo</t>
  </si>
  <si>
    <t>- Amortizacion de Prestamos a Corto Plazo</t>
  </si>
  <si>
    <t xml:space="preserve">    d) Disminución de otros pasivos</t>
  </si>
  <si>
    <t>- Disminución de Otros Pasivos</t>
  </si>
  <si>
    <t xml:space="preserve">    e) Amortización deuda interna a largo plazo</t>
  </si>
  <si>
    <t>- Amortizacion Deuda Interna a Largo Plazo</t>
  </si>
  <si>
    <t xml:space="preserve">    f) Amortización deuda externa a largo plazo</t>
  </si>
  <si>
    <t>- Amortizacion Deuda Externa a Largo Plazo</t>
  </si>
  <si>
    <t xml:space="preserve">    g) Amortización de préstamos a largo plazo</t>
  </si>
  <si>
    <t>- Amortizacion de Prestamos a Largo Plazo</t>
  </si>
  <si>
    <t xml:space="preserve">    h) Conversión de la deuda a largo plazo en a corto plazo</t>
  </si>
  <si>
    <t>- Convers. Deuda a Largo Plazo en a Corto Plazo</t>
  </si>
  <si>
    <t xml:space="preserve">  C) Disminución del patrimonio</t>
  </si>
  <si>
    <t>Disminución del Patrimonio</t>
  </si>
  <si>
    <t>XIV -</t>
  </si>
  <si>
    <t>Contribuciones figurativas para aplicaciones financieras</t>
  </si>
  <si>
    <t>CONTRIBUCION P/APLICACIONES FINANCIERAS</t>
  </si>
  <si>
    <t>XV -</t>
  </si>
  <si>
    <t>Gastos figurativos para aplicaciones financieras</t>
  </si>
  <si>
    <t>GASTOS FIGURATIVOS P/APLICACIONES FCIERAS.</t>
  </si>
  <si>
    <t>XVI -</t>
  </si>
  <si>
    <t>FINANCIAMIENTO NETO</t>
  </si>
  <si>
    <t>XVIII -</t>
  </si>
  <si>
    <t>RESULTADO FINANCIERO NETO DE FUENTES</t>
  </si>
  <si>
    <t>Y APLICACIONES</t>
  </si>
  <si>
    <t>(*)</t>
  </si>
  <si>
    <t>RESULTADO FINANCIERO ANTES DE CONTRIBUCIONES: según Art. 4° Ley 13.618 (Presupuesto 2017) - Acumulado a Febrero</t>
  </si>
  <si>
    <t>XVII -</t>
  </si>
  <si>
    <t>Resultado Financiero antes de Contribuciones neto</t>
  </si>
  <si>
    <t>de las operaciones de credito para la realizacion de</t>
  </si>
  <si>
    <t>Obra Publica Ley 13.543</t>
  </si>
  <si>
    <t>RESULTADO FINANCIERO ANTES DE CONTRIBUCIONES: sin contemplar déficit de la Caja de Jubilaciones</t>
  </si>
  <si>
    <t xml:space="preserve">Resultado Financiero antes de Contribuciones </t>
  </si>
  <si>
    <t>según XVII sin déficit de la Caja de Jubilaciones</t>
  </si>
  <si>
    <t>FUENTE: Contaduría General de la Provincia</t>
  </si>
  <si>
    <t>(4) Incluye: Impuesto Inmobiliario, Ingresos Brutos , Regimen Federal y Ley 13618 art 56 - Dto 1450/2017.</t>
  </si>
  <si>
    <t xml:space="preserve">(*) Estos montos no incluyen los Gastos  no Clasificados del cuadro "Erogaciones Clasificación Funcional". </t>
  </si>
  <si>
    <t>TOTAL DE GASTOS (*)</t>
  </si>
  <si>
    <t>(4) Incluye: Impuesto Inmobiliario, Ingresos Brutos , Regimen Federal.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</si>
</sst>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/>
    </xf>
    <xf numFmtId="0" fontId="49" fillId="33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0" fillId="0" borderId="12" xfId="0" applyBorder="1" applyAlignment="1">
      <alignment/>
    </xf>
    <xf numFmtId="0" fontId="46" fillId="35" borderId="12" xfId="0" applyFont="1" applyFill="1" applyBorder="1" applyAlignment="1">
      <alignment/>
    </xf>
    <xf numFmtId="0" fontId="46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49" fillId="36" borderId="14" xfId="0" applyFont="1" applyFill="1" applyBorder="1" applyAlignment="1">
      <alignment horizontal="center" vertical="center" wrapText="1"/>
    </xf>
    <xf numFmtId="0" fontId="49" fillId="36" borderId="0" xfId="0" applyFont="1" applyFill="1" applyBorder="1" applyAlignment="1">
      <alignment horizontal="center" vertical="center" wrapText="1"/>
    </xf>
    <xf numFmtId="2" fontId="46" fillId="36" borderId="14" xfId="0" applyNumberFormat="1" applyFont="1" applyFill="1" applyBorder="1" applyAlignment="1">
      <alignment/>
    </xf>
    <xf numFmtId="3" fontId="46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6" fillId="35" borderId="12" xfId="0" applyNumberFormat="1" applyFont="1" applyFill="1" applyBorder="1" applyAlignment="1">
      <alignment/>
    </xf>
    <xf numFmtId="4" fontId="46" fillId="35" borderId="10" xfId="0" applyNumberFormat="1" applyFont="1" applyFill="1" applyBorder="1" applyAlignment="1">
      <alignment/>
    </xf>
    <xf numFmtId="4" fontId="46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6" fillId="35" borderId="11" xfId="0" applyFont="1" applyFill="1" applyBorder="1" applyAlignment="1">
      <alignment vertical="center" wrapText="1"/>
    </xf>
    <xf numFmtId="0" fontId="46" fillId="35" borderId="11" xfId="0" applyFont="1" applyFill="1" applyBorder="1" applyAlignment="1">
      <alignment/>
    </xf>
    <xf numFmtId="4" fontId="46" fillId="35" borderId="11" xfId="0" applyNumberFormat="1" applyFont="1" applyFill="1" applyBorder="1" applyAlignment="1">
      <alignment/>
    </xf>
    <xf numFmtId="0" fontId="51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0" fillId="36" borderId="10" xfId="0" applyNumberForma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4" fontId="3" fillId="35" borderId="11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 horizontal="left" wrapText="1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wrapText="1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0" borderId="16" xfId="0" applyFont="1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" fontId="8" fillId="37" borderId="0" xfId="0" applyNumberFormat="1" applyFont="1" applyFill="1" applyAlignment="1">
      <alignment/>
    </xf>
    <xf numFmtId="4" fontId="8" fillId="37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4" fontId="8" fillId="37" borderId="0" xfId="0" applyNumberFormat="1" applyFont="1" applyFill="1" applyAlignment="1" applyProtection="1">
      <alignment/>
      <protection locked="0"/>
    </xf>
    <xf numFmtId="4" fontId="8" fillId="37" borderId="0" xfId="0" applyNumberFormat="1" applyFont="1" applyFill="1" applyAlignment="1" applyProtection="1">
      <alignment horizontal="center"/>
      <protection locked="0"/>
    </xf>
    <xf numFmtId="4" fontId="8" fillId="37" borderId="0" xfId="0" applyNumberFormat="1" applyFont="1" applyFill="1" applyBorder="1" applyAlignment="1">
      <alignment/>
    </xf>
    <xf numFmtId="4" fontId="9" fillId="37" borderId="0" xfId="0" applyNumberFormat="1" applyFont="1" applyFill="1" applyBorder="1" applyAlignment="1">
      <alignment/>
    </xf>
    <xf numFmtId="4" fontId="9" fillId="37" borderId="0" xfId="0" applyNumberFormat="1" applyFont="1" applyFill="1" applyAlignment="1">
      <alignment/>
    </xf>
    <xf numFmtId="0" fontId="0" fillId="0" borderId="0" xfId="0" applyNumberFormat="1" applyAlignment="1">
      <alignment/>
    </xf>
    <xf numFmtId="4" fontId="8" fillId="37" borderId="0" xfId="0" applyNumberFormat="1" applyFont="1" applyFill="1" applyAlignment="1" applyProtection="1">
      <alignment horizontal="right"/>
      <protection locked="0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" fontId="8" fillId="37" borderId="2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" fontId="8" fillId="37" borderId="0" xfId="0" applyNumberFormat="1" applyFont="1" applyFill="1" applyAlignment="1" applyProtection="1">
      <alignment/>
      <protection/>
    </xf>
    <xf numFmtId="4" fontId="8" fillId="37" borderId="0" xfId="0" applyNumberFormat="1" applyFont="1" applyFill="1" applyAlignment="1" applyProtection="1">
      <alignment horizontal="right"/>
      <protection/>
    </xf>
    <xf numFmtId="0" fontId="8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left" indent="3"/>
    </xf>
    <xf numFmtId="4" fontId="8" fillId="37" borderId="0" xfId="0" applyNumberFormat="1" applyFont="1" applyFill="1" applyAlignment="1" applyProtection="1">
      <alignment horizontal="center"/>
      <protection/>
    </xf>
    <xf numFmtId="4" fontId="8" fillId="37" borderId="0" xfId="0" applyNumberFormat="1" applyFont="1" applyFill="1" applyBorder="1" applyAlignment="1" applyProtection="1">
      <alignment/>
      <protection/>
    </xf>
    <xf numFmtId="0" fontId="4" fillId="0" borderId="0" xfId="51" applyFont="1" applyFill="1">
      <alignment/>
      <protection/>
    </xf>
    <xf numFmtId="0" fontId="8" fillId="0" borderId="0" xfId="0" applyFont="1" applyFill="1" applyBorder="1" applyAlignment="1">
      <alignment/>
    </xf>
    <xf numFmtId="4" fontId="8" fillId="37" borderId="27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4" fontId="8" fillId="0" borderId="26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>
      <alignment/>
    </xf>
    <xf numFmtId="0" fontId="8" fillId="0" borderId="28" xfId="0" applyFont="1" applyBorder="1" applyAlignment="1" quotePrefix="1">
      <alignment/>
    </xf>
    <xf numFmtId="0" fontId="0" fillId="0" borderId="29" xfId="0" applyFill="1" applyBorder="1" applyAlignment="1">
      <alignment/>
    </xf>
    <xf numFmtId="0" fontId="8" fillId="0" borderId="29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4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0" fontId="0" fillId="0" borderId="34" xfId="0" applyFill="1" applyBorder="1" applyAlignment="1">
      <alignment/>
    </xf>
    <xf numFmtId="4" fontId="8" fillId="0" borderId="27" xfId="0" applyNumberFormat="1" applyFont="1" applyFill="1" applyBorder="1" applyAlignment="1" applyProtection="1">
      <alignment/>
      <protection/>
    </xf>
    <xf numFmtId="0" fontId="0" fillId="0" borderId="27" xfId="0" applyFill="1" applyBorder="1" applyAlignment="1">
      <alignment/>
    </xf>
    <xf numFmtId="4" fontId="8" fillId="0" borderId="36" xfId="0" applyNumberFormat="1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0" fontId="8" fillId="0" borderId="27" xfId="0" applyFont="1" applyBorder="1" applyAlignment="1">
      <alignment/>
    </xf>
    <xf numFmtId="0" fontId="0" fillId="0" borderId="27" xfId="0" applyBorder="1" applyAlignment="1">
      <alignment/>
    </xf>
    <xf numFmtId="4" fontId="8" fillId="37" borderId="36" xfId="0" applyNumberFormat="1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4" fontId="8" fillId="37" borderId="29" xfId="0" applyNumberFormat="1" applyFont="1" applyFill="1" applyBorder="1" applyAlignment="1" applyProtection="1">
      <alignment/>
      <protection/>
    </xf>
    <xf numFmtId="4" fontId="8" fillId="37" borderId="30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justify" vertical="center" wrapText="1"/>
    </xf>
    <xf numFmtId="0" fontId="0" fillId="0" borderId="38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7CI201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28125" style="0" customWidth="1"/>
    <col min="2" max="2" width="22.7109375" style="0" customWidth="1"/>
    <col min="3" max="3" width="15.7109375" style="0" customWidth="1"/>
    <col min="4" max="4" width="19.140625" style="0" customWidth="1"/>
    <col min="5" max="5" width="20.28125" style="0" customWidth="1"/>
    <col min="6" max="6" width="15.140625" style="0" customWidth="1"/>
  </cols>
  <sheetData>
    <row r="1" ht="15">
      <c r="A1" s="1" t="s">
        <v>0</v>
      </c>
    </row>
    <row r="2" ht="15">
      <c r="A2" s="2" t="s">
        <v>76</v>
      </c>
    </row>
    <row r="3" ht="16.5" customHeight="1">
      <c r="A3" s="2" t="s">
        <v>98</v>
      </c>
    </row>
    <row r="4" ht="16.5" customHeight="1">
      <c r="A4" s="7" t="s">
        <v>16</v>
      </c>
    </row>
    <row r="5" ht="16.5" customHeight="1">
      <c r="A5" t="s">
        <v>52</v>
      </c>
    </row>
    <row r="6" spans="1:6" ht="49.5" customHeight="1">
      <c r="A6" s="5" t="s">
        <v>1</v>
      </c>
      <c r="B6" s="6" t="s">
        <v>99</v>
      </c>
      <c r="C6" s="6" t="s">
        <v>12</v>
      </c>
      <c r="D6" s="6" t="s">
        <v>73</v>
      </c>
      <c r="E6" s="21"/>
      <c r="F6" s="22"/>
    </row>
    <row r="7" spans="1:6" ht="16.5" customHeight="1">
      <c r="A7" s="9" t="s">
        <v>3</v>
      </c>
      <c r="B7" s="30">
        <v>13978.790105759997</v>
      </c>
      <c r="C7" s="30">
        <v>99.54465623006946</v>
      </c>
      <c r="D7" s="30">
        <v>11274.321999</v>
      </c>
      <c r="E7" s="23"/>
      <c r="F7" s="24"/>
    </row>
    <row r="8" spans="1:7" ht="16.5" customHeight="1">
      <c r="A8" s="4" t="s">
        <v>4</v>
      </c>
      <c r="B8" s="29">
        <v>10053.62637076</v>
      </c>
      <c r="C8" s="29">
        <v>71.59309020102455</v>
      </c>
      <c r="D8" s="29">
        <v>7891.958317</v>
      </c>
      <c r="E8" s="25"/>
      <c r="F8" s="26"/>
      <c r="G8" s="39"/>
    </row>
    <row r="9" spans="1:7" ht="16.5" customHeight="1">
      <c r="A9" s="4" t="s">
        <v>5</v>
      </c>
      <c r="B9" s="29">
        <v>2360.757568</v>
      </c>
      <c r="C9" s="29">
        <v>16.811240369956064</v>
      </c>
      <c r="D9" s="29">
        <v>1955.098964</v>
      </c>
      <c r="E9" s="25"/>
      <c r="F9" s="26"/>
      <c r="G9" s="39"/>
    </row>
    <row r="10" spans="1:7" ht="16.5" customHeight="1">
      <c r="A10" s="4" t="s">
        <v>6</v>
      </c>
      <c r="B10" s="29">
        <v>748.0740559999999</v>
      </c>
      <c r="C10" s="29">
        <v>5.327125893997757</v>
      </c>
      <c r="D10" s="29">
        <v>623.2026000000001</v>
      </c>
      <c r="E10" s="25"/>
      <c r="F10" s="26"/>
      <c r="G10" s="39"/>
    </row>
    <row r="11" spans="1:7" ht="16.5" customHeight="1">
      <c r="A11" s="4" t="s">
        <v>7</v>
      </c>
      <c r="B11" s="29">
        <v>816.3321110000002</v>
      </c>
      <c r="C11" s="29">
        <v>5.813199765091108</v>
      </c>
      <c r="D11" s="29">
        <v>804.062118</v>
      </c>
      <c r="E11" s="25"/>
      <c r="F11" s="26"/>
      <c r="G11" s="39"/>
    </row>
    <row r="12" spans="1:6" ht="16.5" customHeight="1">
      <c r="A12" s="9" t="s">
        <v>8</v>
      </c>
      <c r="B12" s="30">
        <v>63.942708999999994</v>
      </c>
      <c r="C12" s="30">
        <v>0.4553437699305314</v>
      </c>
      <c r="D12" s="30">
        <v>63.20874499999999</v>
      </c>
      <c r="E12" s="23"/>
      <c r="F12" s="24"/>
    </row>
    <row r="13" spans="1:7" ht="16.5" customHeight="1">
      <c r="A13" s="4" t="s">
        <v>9</v>
      </c>
      <c r="B13" s="29"/>
      <c r="C13" s="29">
        <v>0</v>
      </c>
      <c r="D13" s="29">
        <v>0.0464</v>
      </c>
      <c r="E13" s="25"/>
      <c r="F13" s="26"/>
      <c r="G13" s="39"/>
    </row>
    <row r="14" spans="1:7" ht="16.5" customHeight="1">
      <c r="A14" s="4" t="s">
        <v>10</v>
      </c>
      <c r="B14" s="29">
        <v>32.13470600000001</v>
      </c>
      <c r="C14" s="29">
        <v>0.22883513076759496</v>
      </c>
      <c r="D14" s="29">
        <v>45.777832</v>
      </c>
      <c r="E14" s="25"/>
      <c r="F14" s="26"/>
      <c r="G14" s="39"/>
    </row>
    <row r="15" spans="1:7" ht="16.5" customHeight="1">
      <c r="A15" s="4" t="s">
        <v>11</v>
      </c>
      <c r="B15" s="29">
        <v>31.80800299999999</v>
      </c>
      <c r="C15" s="29">
        <v>0.22650863916293643</v>
      </c>
      <c r="D15" s="29">
        <v>17.384512999999995</v>
      </c>
      <c r="E15" s="25"/>
      <c r="F15" s="26"/>
      <c r="G15" s="39"/>
    </row>
    <row r="16" spans="1:6" ht="16.5" customHeight="1">
      <c r="A16" s="10" t="s">
        <v>13</v>
      </c>
      <c r="B16" s="32">
        <v>14042.732814759998</v>
      </c>
      <c r="C16" s="32">
        <v>100</v>
      </c>
      <c r="D16" s="32">
        <v>11337.530744</v>
      </c>
      <c r="E16" s="23"/>
      <c r="F16" s="24"/>
    </row>
    <row r="17" spans="1:5" ht="33.75" customHeight="1">
      <c r="A17" s="127" t="s">
        <v>14</v>
      </c>
      <c r="B17" s="127"/>
      <c r="C17" s="127"/>
      <c r="D17" s="127"/>
      <c r="E17" s="20"/>
    </row>
    <row r="18" spans="1:5" ht="16.5" customHeight="1">
      <c r="A18" s="129" t="s">
        <v>100</v>
      </c>
      <c r="B18" s="129"/>
      <c r="C18" s="129"/>
      <c r="D18" s="129"/>
      <c r="E18" s="33"/>
    </row>
    <row r="19" spans="1:5" ht="16.5" customHeight="1">
      <c r="A19" t="s">
        <v>101</v>
      </c>
      <c r="B19" s="33"/>
      <c r="C19" s="33"/>
      <c r="D19" s="33"/>
      <c r="E19" s="33"/>
    </row>
    <row r="20" spans="2:5" ht="16.5" customHeight="1">
      <c r="B20" s="44"/>
      <c r="C20" s="44"/>
      <c r="D20" s="44"/>
      <c r="E20" s="44"/>
    </row>
    <row r="21" ht="16.5" customHeight="1">
      <c r="A21" t="s">
        <v>85</v>
      </c>
    </row>
    <row r="22" ht="16.5" customHeight="1">
      <c r="A22" s="3" t="s">
        <v>89</v>
      </c>
    </row>
    <row r="23" ht="15">
      <c r="A23" s="3"/>
    </row>
    <row r="24" ht="16.5" customHeight="1">
      <c r="A24" s="1" t="s">
        <v>0</v>
      </c>
    </row>
    <row r="25" ht="16.5" customHeight="1">
      <c r="A25" s="2" t="s">
        <v>2</v>
      </c>
    </row>
    <row r="26" ht="16.5" customHeight="1">
      <c r="A26" s="2" t="str">
        <f>A3</f>
        <v>I.A) DATOS DEL MES DE FEBRERO DE 2018</v>
      </c>
    </row>
    <row r="27" ht="16.5" customHeight="1">
      <c r="A27" s="7" t="s">
        <v>15</v>
      </c>
    </row>
    <row r="28" ht="16.5" customHeight="1">
      <c r="A28" t="s">
        <v>52</v>
      </c>
    </row>
    <row r="29" spans="1:5" ht="46.5" customHeight="1">
      <c r="A29" s="5" t="s">
        <v>1</v>
      </c>
      <c r="B29" s="6" t="s">
        <v>102</v>
      </c>
      <c r="C29" s="6" t="s">
        <v>12</v>
      </c>
      <c r="D29" s="6" t="s">
        <v>72</v>
      </c>
      <c r="E29" s="21"/>
    </row>
    <row r="30" spans="1:5" ht="15">
      <c r="A30" s="9" t="s">
        <v>53</v>
      </c>
      <c r="B30" s="30">
        <v>10053.624689</v>
      </c>
      <c r="C30" s="30">
        <v>71.59308679900793</v>
      </c>
      <c r="D30" s="30">
        <v>7891.952843000001</v>
      </c>
      <c r="E30" s="28"/>
    </row>
    <row r="31" spans="1:5" ht="16.5" customHeight="1">
      <c r="A31" s="4" t="s">
        <v>54</v>
      </c>
      <c r="B31" s="29">
        <v>3679.151548</v>
      </c>
      <c r="C31" s="29">
        <v>26.199686607643603</v>
      </c>
      <c r="D31" s="29">
        <v>3191.8788010000003</v>
      </c>
      <c r="E31" s="28"/>
    </row>
    <row r="32" spans="1:5" ht="16.5" customHeight="1">
      <c r="A32" s="4" t="s">
        <v>55</v>
      </c>
      <c r="B32" s="29">
        <v>2725.442658</v>
      </c>
      <c r="C32" s="29">
        <v>19.4082093588995</v>
      </c>
      <c r="D32" s="29">
        <v>2224.775138</v>
      </c>
      <c r="E32" s="28"/>
    </row>
    <row r="33" spans="1:5" ht="16.5" customHeight="1">
      <c r="A33" s="4" t="s">
        <v>56</v>
      </c>
      <c r="B33" s="29">
        <v>50.998232</v>
      </c>
      <c r="C33" s="29">
        <v>0.36316462600466426</v>
      </c>
      <c r="D33" s="29">
        <v>43.651146</v>
      </c>
      <c r="E33" s="28"/>
    </row>
    <row r="34" spans="1:5" ht="16.5" customHeight="1">
      <c r="A34" s="4" t="s">
        <v>57</v>
      </c>
      <c r="B34" s="29">
        <v>444.362674</v>
      </c>
      <c r="C34" s="29">
        <v>3.1643607628131614</v>
      </c>
      <c r="D34" s="29">
        <v>584.92319</v>
      </c>
      <c r="E34" s="28"/>
    </row>
    <row r="35" spans="1:5" ht="16.5" customHeight="1">
      <c r="A35" s="4" t="s">
        <v>58</v>
      </c>
      <c r="B35" s="29">
        <v>449.822311</v>
      </c>
      <c r="C35" s="29">
        <v>3.203239503339425</v>
      </c>
      <c r="D35" s="29">
        <v>330.8129799999999</v>
      </c>
      <c r="E35" s="28"/>
    </row>
    <row r="36" spans="1:5" ht="16.5" customHeight="1">
      <c r="A36" s="4" t="s">
        <v>59</v>
      </c>
      <c r="B36" s="29">
        <v>8.525673000000001</v>
      </c>
      <c r="C36" s="29">
        <v>0.06071235658685314</v>
      </c>
      <c r="D36" s="29">
        <v>7.716347000000002</v>
      </c>
      <c r="E36" s="28"/>
    </row>
    <row r="37" spans="1:5" ht="16.5" customHeight="1">
      <c r="A37" s="4" t="s">
        <v>60</v>
      </c>
      <c r="B37" s="29">
        <v>6374.473141000001</v>
      </c>
      <c r="C37" s="29">
        <v>45.39340019136434</v>
      </c>
      <c r="D37" s="29">
        <v>4700.074042000001</v>
      </c>
      <c r="E37" s="28"/>
    </row>
    <row r="38" spans="1:5" ht="16.5" customHeight="1">
      <c r="A38" s="4" t="s">
        <v>61</v>
      </c>
      <c r="B38" s="29">
        <v>2302.758129</v>
      </c>
      <c r="C38" s="29">
        <v>16.398221308877638</v>
      </c>
      <c r="D38" s="29">
        <v>1675.918924</v>
      </c>
      <c r="E38" s="28"/>
    </row>
    <row r="39" spans="1:5" ht="16.5" customHeight="1">
      <c r="A39" s="4" t="s">
        <v>62</v>
      </c>
      <c r="B39" s="29">
        <v>36.185927</v>
      </c>
      <c r="C39" s="29">
        <v>0.25768439669804794</v>
      </c>
      <c r="D39" s="29">
        <v>68.878602</v>
      </c>
      <c r="E39" s="28"/>
    </row>
    <row r="40" spans="1:5" ht="16.5" customHeight="1">
      <c r="A40" s="4" t="s">
        <v>63</v>
      </c>
      <c r="B40" s="29">
        <v>3479.477532000001</v>
      </c>
      <c r="C40" s="29">
        <v>24.77778360238866</v>
      </c>
      <c r="D40" s="29">
        <v>2321.7114389999997</v>
      </c>
      <c r="E40" s="28"/>
    </row>
    <row r="41" spans="1:5" ht="16.5" customHeight="1">
      <c r="A41" s="4" t="s">
        <v>64</v>
      </c>
      <c r="B41" s="29">
        <v>305.453246</v>
      </c>
      <c r="C41" s="29">
        <v>2.1751697950136917</v>
      </c>
      <c r="D41" s="29">
        <v>272.64359200000007</v>
      </c>
      <c r="E41" s="28"/>
    </row>
    <row r="42" spans="1:5" ht="16.5" customHeight="1">
      <c r="A42" s="4" t="s">
        <v>65</v>
      </c>
      <c r="B42" s="29">
        <v>148.13791700000002</v>
      </c>
      <c r="C42" s="29">
        <v>1.0549081627852315</v>
      </c>
      <c r="D42" s="29">
        <v>108.40495000000003</v>
      </c>
      <c r="E42" s="28"/>
    </row>
    <row r="43" spans="1:5" ht="16.5" customHeight="1">
      <c r="A43" s="4" t="s">
        <v>66</v>
      </c>
      <c r="B43" s="29">
        <v>11.79075</v>
      </c>
      <c r="C43" s="29">
        <v>0.08396336786860562</v>
      </c>
      <c r="D43" s="29">
        <v>2.1134890000000013</v>
      </c>
      <c r="E43" s="28"/>
    </row>
    <row r="44" spans="1:5" ht="16.5" customHeight="1">
      <c r="A44" s="4" t="s">
        <v>59</v>
      </c>
      <c r="B44" s="29">
        <v>90.66963999999999</v>
      </c>
      <c r="C44" s="29">
        <v>0.645669557732463</v>
      </c>
      <c r="D44" s="29">
        <v>250.403046</v>
      </c>
      <c r="E44" s="28"/>
    </row>
    <row r="45" spans="1:5" ht="18" customHeight="1">
      <c r="A45" s="9" t="s">
        <v>82</v>
      </c>
      <c r="B45" s="30">
        <v>748.0740559999999</v>
      </c>
      <c r="C45" s="30">
        <v>5.327126531975309</v>
      </c>
      <c r="D45" s="30">
        <v>623.2026000000001</v>
      </c>
      <c r="E45" s="28"/>
    </row>
    <row r="46" spans="1:5" ht="30">
      <c r="A46" s="34" t="s">
        <v>67</v>
      </c>
      <c r="B46" s="36">
        <v>3241.0323879999996</v>
      </c>
      <c r="C46" s="36">
        <v>23.07978666901676</v>
      </c>
      <c r="D46" s="36">
        <v>2822.369827</v>
      </c>
      <c r="E46" s="28"/>
    </row>
    <row r="47" spans="1:5" ht="19.5" customHeight="1">
      <c r="A47" s="35" t="s">
        <v>68</v>
      </c>
      <c r="B47" s="36">
        <v>0</v>
      </c>
      <c r="C47" s="36">
        <v>0</v>
      </c>
      <c r="D47" s="36">
        <v>0</v>
      </c>
      <c r="E47" s="28"/>
    </row>
    <row r="48" spans="1:5" ht="19.5" customHeight="1">
      <c r="A48" s="37" t="s">
        <v>69</v>
      </c>
      <c r="B48" s="36">
        <v>14042.731133</v>
      </c>
      <c r="C48" s="36">
        <v>100</v>
      </c>
      <c r="D48" s="36">
        <v>11337.525270000002</v>
      </c>
      <c r="E48" s="28"/>
    </row>
    <row r="49" spans="1:4" ht="49.5" customHeight="1">
      <c r="A49" s="128" t="s">
        <v>95</v>
      </c>
      <c r="B49" s="128"/>
      <c r="C49" s="128"/>
      <c r="D49" s="128"/>
    </row>
    <row r="50" spans="1:4" ht="21.75" customHeight="1">
      <c r="A50" t="s">
        <v>70</v>
      </c>
      <c r="B50" s="33"/>
      <c r="C50" s="33"/>
      <c r="D50" s="33"/>
    </row>
    <row r="51" spans="1:4" ht="16.5" customHeight="1">
      <c r="A51" t="s">
        <v>71</v>
      </c>
      <c r="B51" s="33"/>
      <c r="C51" s="33"/>
      <c r="D51" s="33"/>
    </row>
    <row r="52" spans="1:4" ht="21" customHeight="1">
      <c r="A52" t="s">
        <v>103</v>
      </c>
      <c r="B52" s="33"/>
      <c r="C52" s="33"/>
      <c r="D52" s="33"/>
    </row>
    <row r="53" ht="21" customHeight="1">
      <c r="A53" t="s">
        <v>104</v>
      </c>
    </row>
    <row r="55" ht="15">
      <c r="A55" t="str">
        <f>A21</f>
        <v>FUENTE: Contaduría General de la Provincia y consultas al SIPAF</v>
      </c>
    </row>
    <row r="56" ht="15">
      <c r="A56" s="3" t="str">
        <f>A22</f>
        <v>Dirección General de Ingresos Públicos</v>
      </c>
    </row>
    <row r="58" ht="15">
      <c r="A58" s="1" t="s">
        <v>0</v>
      </c>
    </row>
    <row r="59" ht="15">
      <c r="A59" s="2" t="s">
        <v>76</v>
      </c>
    </row>
    <row r="60" ht="15">
      <c r="A60" s="2" t="s">
        <v>105</v>
      </c>
    </row>
    <row r="61" ht="15">
      <c r="A61" s="7" t="s">
        <v>16</v>
      </c>
    </row>
    <row r="62" ht="15">
      <c r="A62" t="s">
        <v>52</v>
      </c>
    </row>
    <row r="63" spans="1:4" ht="38.25" customHeight="1">
      <c r="A63" s="5" t="s">
        <v>1</v>
      </c>
      <c r="B63" s="6" t="s">
        <v>99</v>
      </c>
      <c r="C63" s="6" t="s">
        <v>12</v>
      </c>
      <c r="D63" s="6" t="s">
        <v>73</v>
      </c>
    </row>
    <row r="64" spans="1:4" ht="15">
      <c r="A64" s="9" t="s">
        <v>3</v>
      </c>
      <c r="B64" s="30">
        <v>27063.640472</v>
      </c>
      <c r="C64" s="30">
        <v>99.35726547195071</v>
      </c>
      <c r="D64" s="30">
        <v>21449.085123</v>
      </c>
    </row>
    <row r="65" spans="1:4" ht="15">
      <c r="A65" s="4" t="s">
        <v>4</v>
      </c>
      <c r="B65" s="29">
        <v>20582.621299</v>
      </c>
      <c r="C65" s="29">
        <v>75.56385367405238</v>
      </c>
      <c r="D65" s="29">
        <v>16262.639578</v>
      </c>
    </row>
    <row r="66" spans="1:4" ht="15">
      <c r="A66" s="4" t="s">
        <v>5</v>
      </c>
      <c r="B66" s="29">
        <v>3317.90537</v>
      </c>
      <c r="C66" s="29">
        <v>12.180844812765102</v>
      </c>
      <c r="D66" s="29">
        <v>2602.354332</v>
      </c>
    </row>
    <row r="67" spans="1:4" ht="15">
      <c r="A67" s="4" t="s">
        <v>6</v>
      </c>
      <c r="B67" s="29">
        <v>1634.145399</v>
      </c>
      <c r="C67" s="29">
        <v>5.999348771876851</v>
      </c>
      <c r="D67" s="29">
        <v>1248.843442</v>
      </c>
    </row>
    <row r="68" spans="1:4" ht="15">
      <c r="A68" s="4" t="s">
        <v>7</v>
      </c>
      <c r="B68" s="29">
        <v>1528.9684040000002</v>
      </c>
      <c r="C68" s="29">
        <v>5.613218213256378</v>
      </c>
      <c r="D68" s="29">
        <v>1335.247771</v>
      </c>
    </row>
    <row r="69" spans="1:4" ht="15">
      <c r="A69" s="9" t="s">
        <v>8</v>
      </c>
      <c r="B69" s="30">
        <v>175.07261400000002</v>
      </c>
      <c r="C69" s="30">
        <v>0.6427345280492817</v>
      </c>
      <c r="D69" s="30">
        <v>281.858843</v>
      </c>
    </row>
    <row r="70" spans="1:4" ht="15">
      <c r="A70" s="4" t="s">
        <v>9</v>
      </c>
      <c r="B70" s="29"/>
      <c r="C70" s="29">
        <v>0</v>
      </c>
      <c r="D70" s="29">
        <v>0.0464</v>
      </c>
    </row>
    <row r="71" spans="1:4" ht="15">
      <c r="A71" s="4" t="s">
        <v>10</v>
      </c>
      <c r="B71" s="29">
        <v>116.43077900000002</v>
      </c>
      <c r="C71" s="29">
        <v>0.4274459613139449</v>
      </c>
      <c r="D71" s="29">
        <v>247.067999</v>
      </c>
    </row>
    <row r="72" spans="1:4" ht="15">
      <c r="A72" s="4" t="s">
        <v>11</v>
      </c>
      <c r="B72" s="29">
        <v>58.64183499999999</v>
      </c>
      <c r="C72" s="29">
        <v>0.21528856673533667</v>
      </c>
      <c r="D72" s="29">
        <v>34.744443999999994</v>
      </c>
    </row>
    <row r="73" spans="1:4" ht="15">
      <c r="A73" s="10" t="s">
        <v>13</v>
      </c>
      <c r="B73" s="32">
        <v>27238.713086</v>
      </c>
      <c r="C73" s="32">
        <v>100</v>
      </c>
      <c r="D73" s="32">
        <v>21730.943966</v>
      </c>
    </row>
    <row r="74" spans="1:4" ht="31.5" customHeight="1">
      <c r="A74" s="128" t="s">
        <v>14</v>
      </c>
      <c r="B74" s="128"/>
      <c r="C74" s="128"/>
      <c r="D74" s="128"/>
    </row>
    <row r="75" spans="1:4" ht="15">
      <c r="A75" s="129" t="s">
        <v>106</v>
      </c>
      <c r="B75" s="129"/>
      <c r="C75" s="129"/>
      <c r="D75" s="129"/>
    </row>
    <row r="76" spans="1:4" ht="15">
      <c r="A76" t="s">
        <v>107</v>
      </c>
      <c r="B76" s="45"/>
      <c r="C76" s="45"/>
      <c r="D76" s="45"/>
    </row>
    <row r="77" spans="2:4" ht="15">
      <c r="B77" s="45"/>
      <c r="C77" s="45"/>
      <c r="D77" s="45"/>
    </row>
    <row r="78" ht="15">
      <c r="A78" t="str">
        <f>A21</f>
        <v>FUENTE: Contaduría General de la Provincia y consultas al SIPAF</v>
      </c>
    </row>
    <row r="79" ht="15">
      <c r="A79" s="3" t="str">
        <f>A22</f>
        <v>Dirección General de Ingresos Públicos</v>
      </c>
    </row>
    <row r="80" ht="15">
      <c r="A80" s="3"/>
    </row>
    <row r="81" ht="15">
      <c r="A81" s="1" t="s">
        <v>0</v>
      </c>
    </row>
    <row r="82" ht="15">
      <c r="A82" s="2" t="s">
        <v>2</v>
      </c>
    </row>
    <row r="83" ht="15">
      <c r="A83" s="2" t="str">
        <f>A60</f>
        <v>I.B) DATOS ACUMULADOS AL MES DE FEBRERO DE 2018</v>
      </c>
    </row>
    <row r="84" ht="15">
      <c r="A84" s="7" t="s">
        <v>15</v>
      </c>
    </row>
    <row r="85" ht="15">
      <c r="A85" t="s">
        <v>52</v>
      </c>
    </row>
    <row r="86" spans="1:4" ht="34.5" customHeight="1">
      <c r="A86" s="5" t="s">
        <v>1</v>
      </c>
      <c r="B86" s="6" t="s">
        <v>102</v>
      </c>
      <c r="C86" s="6" t="s">
        <v>12</v>
      </c>
      <c r="D86" s="6" t="s">
        <v>72</v>
      </c>
    </row>
    <row r="87" spans="1:4" ht="15">
      <c r="A87" s="9" t="s">
        <v>53</v>
      </c>
      <c r="B87" s="30">
        <v>20582.621287</v>
      </c>
      <c r="C87" s="30">
        <v>75.56385366328706</v>
      </c>
      <c r="D87" s="30">
        <v>16262.634104</v>
      </c>
    </row>
    <row r="88" spans="1:4" ht="15">
      <c r="A88" s="4" t="s">
        <v>54</v>
      </c>
      <c r="B88" s="29">
        <v>7282.27935</v>
      </c>
      <c r="C88" s="29">
        <v>26.735034545193354</v>
      </c>
      <c r="D88" s="29">
        <v>6216.535892000001</v>
      </c>
    </row>
    <row r="89" spans="1:4" ht="15">
      <c r="A89" s="4" t="s">
        <v>55</v>
      </c>
      <c r="B89" s="29">
        <v>5696.152292999999</v>
      </c>
      <c r="C89" s="29">
        <v>20.911972887724684</v>
      </c>
      <c r="D89" s="29">
        <v>4755.300431</v>
      </c>
    </row>
    <row r="90" spans="1:4" ht="15">
      <c r="A90" s="4" t="s">
        <v>56</v>
      </c>
      <c r="B90" s="29">
        <v>57.088353000000005</v>
      </c>
      <c r="C90" s="29">
        <v>0.20958535318796756</v>
      </c>
      <c r="D90" s="29">
        <v>48.338614</v>
      </c>
    </row>
    <row r="91" spans="1:4" ht="15">
      <c r="A91" s="4" t="s">
        <v>57</v>
      </c>
      <c r="B91" s="29">
        <v>577.1854050000001</v>
      </c>
      <c r="C91" s="29">
        <v>2.1189892614674855</v>
      </c>
      <c r="D91" s="29">
        <v>726.435865</v>
      </c>
    </row>
    <row r="92" spans="1:4" ht="15">
      <c r="A92" s="4" t="s">
        <v>58</v>
      </c>
      <c r="B92" s="29">
        <v>934.635274</v>
      </c>
      <c r="C92" s="29">
        <v>3.4312754477821916</v>
      </c>
      <c r="D92" s="29">
        <v>663.929548</v>
      </c>
    </row>
    <row r="93" spans="1:4" ht="15">
      <c r="A93" s="4" t="s">
        <v>59</v>
      </c>
      <c r="B93" s="29">
        <v>17.218025</v>
      </c>
      <c r="C93" s="29">
        <v>0.06321159503102594</v>
      </c>
      <c r="D93" s="29">
        <v>22.531434</v>
      </c>
    </row>
    <row r="94" spans="1:4" ht="15">
      <c r="A94" s="4" t="s">
        <v>60</v>
      </c>
      <c r="B94" s="29">
        <v>13300.341937000001</v>
      </c>
      <c r="C94" s="29">
        <v>48.8288191180937</v>
      </c>
      <c r="D94" s="29">
        <v>10046.098211999999</v>
      </c>
    </row>
    <row r="95" spans="1:4" ht="15">
      <c r="A95" s="4" t="s">
        <v>61</v>
      </c>
      <c r="B95" s="29">
        <v>4794.057829</v>
      </c>
      <c r="C95" s="29">
        <v>17.60016273887786</v>
      </c>
      <c r="D95" s="29">
        <v>3693.446086</v>
      </c>
    </row>
    <row r="96" spans="1:5" ht="15">
      <c r="A96" s="4" t="s">
        <v>62</v>
      </c>
      <c r="B96" s="29">
        <v>70.72381999999999</v>
      </c>
      <c r="C96" s="29">
        <v>0.25964449865110384</v>
      </c>
      <c r="D96" s="29">
        <v>93.055489</v>
      </c>
      <c r="E96" s="49"/>
    </row>
    <row r="97" spans="1:5" ht="15">
      <c r="A97" s="4" t="s">
        <v>63</v>
      </c>
      <c r="B97" s="29">
        <v>7276.026942</v>
      </c>
      <c r="C97" s="29">
        <v>26.712080421101614</v>
      </c>
      <c r="D97" s="29">
        <v>4942.506709</v>
      </c>
      <c r="E97" s="39"/>
    </row>
    <row r="98" spans="1:4" ht="15">
      <c r="A98" s="4" t="s">
        <v>64</v>
      </c>
      <c r="B98" s="29">
        <v>665.778688</v>
      </c>
      <c r="C98" s="29">
        <v>2.4442369439087104</v>
      </c>
      <c r="D98" s="29">
        <v>574.1147070000001</v>
      </c>
    </row>
    <row r="99" spans="1:4" ht="15">
      <c r="A99" s="4" t="s">
        <v>65</v>
      </c>
      <c r="B99" s="29">
        <v>276.203847</v>
      </c>
      <c r="C99" s="29">
        <v>1.014012102002143</v>
      </c>
      <c r="D99" s="29">
        <v>176.881558</v>
      </c>
    </row>
    <row r="100" spans="1:4" ht="15">
      <c r="A100" s="4" t="s">
        <v>66</v>
      </c>
      <c r="B100" s="29">
        <v>53.581499</v>
      </c>
      <c r="C100" s="29">
        <v>0.19671083158163152</v>
      </c>
      <c r="D100" s="29">
        <v>53.581499</v>
      </c>
    </row>
    <row r="101" spans="1:4" ht="15">
      <c r="A101" s="4" t="s">
        <v>59</v>
      </c>
      <c r="B101" s="29">
        <v>163.96931199999997</v>
      </c>
      <c r="C101" s="29">
        <v>0.6019715819706349</v>
      </c>
      <c r="D101" s="29">
        <v>512.512164</v>
      </c>
    </row>
    <row r="102" spans="1:4" ht="21.75" customHeight="1">
      <c r="A102" s="9" t="s">
        <v>82</v>
      </c>
      <c r="B102" s="30">
        <v>1634.145399</v>
      </c>
      <c r="C102" s="30">
        <v>5.999348774519859</v>
      </c>
      <c r="D102" s="30">
        <v>1248.843442</v>
      </c>
    </row>
    <row r="103" spans="1:4" ht="30">
      <c r="A103" s="34" t="s">
        <v>67</v>
      </c>
      <c r="B103" s="36">
        <v>5021.946388</v>
      </c>
      <c r="C103" s="36">
        <v>18.43679756219308</v>
      </c>
      <c r="D103" s="36">
        <v>4219.460946</v>
      </c>
    </row>
    <row r="104" spans="1:4" ht="26.25" customHeight="1">
      <c r="A104" s="35" t="s">
        <v>68</v>
      </c>
      <c r="B104" s="36">
        <v>0</v>
      </c>
      <c r="C104" s="36">
        <v>0</v>
      </c>
      <c r="D104" s="36">
        <v>0</v>
      </c>
    </row>
    <row r="105" spans="1:4" ht="15.75">
      <c r="A105" s="37" t="s">
        <v>69</v>
      </c>
      <c r="B105" s="36">
        <v>27238.713074000003</v>
      </c>
      <c r="C105" s="36">
        <v>100</v>
      </c>
      <c r="D105" s="36">
        <v>21730.938492</v>
      </c>
    </row>
    <row r="106" spans="1:4" ht="45" customHeight="1">
      <c r="A106" s="128" t="str">
        <f>A49</f>
        <v>(1)En Otros Recursos Nacionales y Provinciales se incluyen: Las Contribuciones de Seguridad Social, Ventas de Bienes y Serv. Públicos, Rentas de la Propiedad, Transferencias corrientes y Recursos de Capital(salvo las expresadas en (2)).</v>
      </c>
      <c r="B106" s="128"/>
      <c r="C106" s="128"/>
      <c r="D106" s="128"/>
    </row>
    <row r="107" spans="1:4" ht="19.5" customHeight="1">
      <c r="A107" t="s">
        <v>70</v>
      </c>
      <c r="B107" s="45"/>
      <c r="C107" s="45"/>
      <c r="D107" s="45"/>
    </row>
    <row r="108" spans="1:4" ht="15">
      <c r="A108" t="s">
        <v>71</v>
      </c>
      <c r="B108" s="45"/>
      <c r="C108" s="45"/>
      <c r="D108" s="45"/>
    </row>
    <row r="109" spans="1:4" ht="15">
      <c r="A109" t="s">
        <v>108</v>
      </c>
      <c r="B109" s="45"/>
      <c r="C109" s="45"/>
      <c r="D109" s="45"/>
    </row>
    <row r="110" ht="15">
      <c r="A110" t="s">
        <v>109</v>
      </c>
    </row>
    <row r="112" ht="15">
      <c r="A112" t="str">
        <f>A21</f>
        <v>FUENTE: Contaduría General de la Provincia y consultas al SIPAF</v>
      </c>
    </row>
    <row r="113" ht="15">
      <c r="A113" s="3" t="str">
        <f>A22</f>
        <v>Dirección General de Ingresos Públicos</v>
      </c>
    </row>
  </sheetData>
  <sheetProtection/>
  <mergeCells count="6">
    <mergeCell ref="A17:D17"/>
    <mergeCell ref="A49:D49"/>
    <mergeCell ref="A18:D18"/>
    <mergeCell ref="A74:D74"/>
    <mergeCell ref="A75:D75"/>
    <mergeCell ref="A106:D106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38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tabSelected="1" zoomScalePageLayoutView="0" workbookViewId="0" topLeftCell="A79">
      <selection activeCell="G91" sqref="G91"/>
    </sheetView>
  </sheetViews>
  <sheetFormatPr defaultColWidth="9.140625" defaultRowHeight="15"/>
  <cols>
    <col min="1" max="1" width="44.8515625" style="0" customWidth="1"/>
    <col min="2" max="2" width="20.421875" style="0" customWidth="1"/>
    <col min="3" max="3" width="15.7109375" style="0" customWidth="1"/>
    <col min="4" max="4" width="18.421875" style="0" customWidth="1"/>
    <col min="5" max="6" width="14.28125" style="0" customWidth="1"/>
  </cols>
  <sheetData>
    <row r="1" ht="15">
      <c r="A1" s="1" t="s">
        <v>0</v>
      </c>
    </row>
    <row r="2" ht="15">
      <c r="A2" s="2" t="s">
        <v>77</v>
      </c>
    </row>
    <row r="3" ht="15">
      <c r="A3" s="2" t="s">
        <v>110</v>
      </c>
    </row>
    <row r="4" ht="15">
      <c r="A4" s="2" t="s">
        <v>18</v>
      </c>
    </row>
    <row r="5" ht="15">
      <c r="A5" t="s">
        <v>52</v>
      </c>
    </row>
    <row r="6" spans="1:6" ht="38.25">
      <c r="A6" s="5" t="s">
        <v>1</v>
      </c>
      <c r="B6" s="6" t="s">
        <v>111</v>
      </c>
      <c r="C6" s="6" t="s">
        <v>40</v>
      </c>
      <c r="D6" s="6" t="s">
        <v>79</v>
      </c>
      <c r="E6" s="22"/>
      <c r="F6" s="22"/>
    </row>
    <row r="7" spans="1:6" ht="15">
      <c r="A7" s="11" t="s">
        <v>19</v>
      </c>
      <c r="B7" s="30">
        <v>12263.545377000002</v>
      </c>
      <c r="C7" s="30">
        <v>89.05494678817601</v>
      </c>
      <c r="D7" s="30">
        <v>9460.279910000001</v>
      </c>
      <c r="E7" s="27"/>
      <c r="F7" s="38"/>
    </row>
    <row r="8" spans="1:6" ht="15">
      <c r="A8" s="12" t="s">
        <v>20</v>
      </c>
      <c r="B8" s="29">
        <v>5291.886306999999</v>
      </c>
      <c r="C8" s="29">
        <v>38.42841845416218</v>
      </c>
      <c r="D8" s="29">
        <v>4133.393600000001</v>
      </c>
      <c r="E8" s="27"/>
      <c r="F8" s="27"/>
    </row>
    <row r="9" spans="1:6" ht="15">
      <c r="A9" s="12" t="s">
        <v>21</v>
      </c>
      <c r="B9" s="29">
        <v>1668.388331</v>
      </c>
      <c r="C9" s="29">
        <v>12.115438845105418</v>
      </c>
      <c r="D9" s="29">
        <v>1229.091306</v>
      </c>
      <c r="E9" s="27"/>
      <c r="F9" s="27"/>
    </row>
    <row r="10" spans="1:6" ht="15">
      <c r="A10" s="12" t="s">
        <v>22</v>
      </c>
      <c r="B10" s="29">
        <v>198.55285299999994</v>
      </c>
      <c r="C10" s="29">
        <v>1.44184354646071</v>
      </c>
      <c r="D10" s="29">
        <v>165.04326400000005</v>
      </c>
      <c r="E10" s="27" t="s">
        <v>78</v>
      </c>
      <c r="F10" s="27"/>
    </row>
    <row r="11" spans="1:6" ht="15">
      <c r="A11" s="12" t="s">
        <v>23</v>
      </c>
      <c r="B11" s="29">
        <v>1462.412111</v>
      </c>
      <c r="C11" s="29">
        <v>10.619688574866936</v>
      </c>
      <c r="D11" s="29">
        <v>1064.048245</v>
      </c>
      <c r="E11" s="27"/>
      <c r="F11" s="27"/>
    </row>
    <row r="12" spans="1:6" ht="15">
      <c r="A12" s="12" t="s">
        <v>24</v>
      </c>
      <c r="B12" s="29">
        <v>7.423367</v>
      </c>
      <c r="C12" s="29">
        <v>0.05390672377777118</v>
      </c>
      <c r="D12" s="29">
        <v>-0.000203</v>
      </c>
      <c r="E12" s="27"/>
      <c r="F12" s="27"/>
    </row>
    <row r="13" spans="1:6" ht="15">
      <c r="A13" s="12" t="s">
        <v>25</v>
      </c>
      <c r="B13" s="29">
        <v>6.787829</v>
      </c>
      <c r="C13" s="29">
        <v>0.04929159813245725</v>
      </c>
      <c r="D13" s="29">
        <v>37.085997000000006</v>
      </c>
      <c r="E13" s="27"/>
      <c r="F13" s="27"/>
    </row>
    <row r="14" spans="1:6" ht="15">
      <c r="A14" s="12" t="s">
        <v>26</v>
      </c>
      <c r="B14" s="29">
        <v>2307.9035010000007</v>
      </c>
      <c r="C14" s="29">
        <v>16.759445752063463</v>
      </c>
      <c r="D14" s="29">
        <v>1533.043071</v>
      </c>
      <c r="E14" s="27"/>
      <c r="F14" s="27"/>
    </row>
    <row r="15" spans="1:6" ht="15">
      <c r="A15" s="12" t="s">
        <v>27</v>
      </c>
      <c r="B15" s="29">
        <v>502.493049</v>
      </c>
      <c r="C15" s="29">
        <v>3.6489848868704775</v>
      </c>
      <c r="D15" s="29">
        <v>410.24623599999995</v>
      </c>
      <c r="E15" s="27"/>
      <c r="F15" s="27"/>
    </row>
    <row r="16" spans="1:6" ht="15">
      <c r="A16" s="12" t="s">
        <v>28</v>
      </c>
      <c r="B16" s="29">
        <v>2486.0863600000002</v>
      </c>
      <c r="C16" s="29">
        <v>18.053367251842</v>
      </c>
      <c r="D16" s="29">
        <v>2117.4197</v>
      </c>
      <c r="E16" s="27"/>
      <c r="F16" s="27"/>
    </row>
    <row r="17" spans="1:6" ht="15">
      <c r="A17" s="12" t="s">
        <v>29</v>
      </c>
      <c r="B17" s="29">
        <v>1000.549786</v>
      </c>
      <c r="C17" s="29">
        <v>7.265754332206674</v>
      </c>
      <c r="D17" s="29">
        <v>813.1230559999999</v>
      </c>
      <c r="E17" s="27"/>
      <c r="F17" s="27"/>
    </row>
    <row r="18" spans="1:6" ht="15">
      <c r="A18" s="12" t="s">
        <v>30</v>
      </c>
      <c r="B18" s="29">
        <v>1397.303378</v>
      </c>
      <c r="C18" s="29">
        <v>10.146884457092394</v>
      </c>
      <c r="D18" s="29">
        <v>1283.9378769999998</v>
      </c>
      <c r="E18" s="27"/>
      <c r="F18" s="27"/>
    </row>
    <row r="19" spans="1:6" ht="15">
      <c r="A19" s="12" t="s">
        <v>94</v>
      </c>
      <c r="B19" s="29">
        <v>1345.33209</v>
      </c>
      <c r="C19" s="29">
        <v>9.769481337107756</v>
      </c>
      <c r="D19" s="29">
        <v>1086.8945999999999</v>
      </c>
      <c r="E19" s="27"/>
      <c r="F19" s="27"/>
    </row>
    <row r="20" spans="1:6" ht="15">
      <c r="A20" s="12" t="s">
        <v>31</v>
      </c>
      <c r="B20" s="29">
        <v>51.971287999999944</v>
      </c>
      <c r="C20" s="29">
        <v>0.37740311998463644</v>
      </c>
      <c r="D20" s="29">
        <v>197.04327699999988</v>
      </c>
      <c r="E20" s="27"/>
      <c r="F20" s="27"/>
    </row>
    <row r="21" spans="1:6" ht="15">
      <c r="A21" s="12" t="s">
        <v>32</v>
      </c>
      <c r="B21" s="29">
        <v>88.233196</v>
      </c>
      <c r="C21" s="29">
        <v>0.640728462542933</v>
      </c>
      <c r="D21" s="29">
        <v>20.358767</v>
      </c>
      <c r="E21" s="27"/>
      <c r="F21" s="27"/>
    </row>
    <row r="22" spans="1:6" ht="15">
      <c r="A22" s="13" t="s">
        <v>33</v>
      </c>
      <c r="B22" s="31">
        <v>1507.2173030000001</v>
      </c>
      <c r="C22" s="31">
        <v>10.945053211823994</v>
      </c>
      <c r="D22" s="31">
        <v>798.3020190000001</v>
      </c>
      <c r="E22" s="27"/>
      <c r="F22" s="27"/>
    </row>
    <row r="23" spans="1:6" ht="15">
      <c r="A23" s="12" t="s">
        <v>34</v>
      </c>
      <c r="B23" s="29">
        <v>1365.429757</v>
      </c>
      <c r="C23" s="29">
        <v>9.915425809952307</v>
      </c>
      <c r="D23" s="29">
        <v>602.8392150000001</v>
      </c>
      <c r="E23" s="27"/>
      <c r="F23" s="27"/>
    </row>
    <row r="24" spans="1:6" ht="15">
      <c r="A24" s="12" t="s">
        <v>35</v>
      </c>
      <c r="B24" s="29">
        <v>62.116309</v>
      </c>
      <c r="C24" s="29">
        <v>0.4510738471313194</v>
      </c>
      <c r="D24" s="29">
        <v>0.0022760000000000107</v>
      </c>
      <c r="E24" s="27"/>
      <c r="F24" s="27"/>
    </row>
    <row r="25" spans="1:6" ht="15">
      <c r="A25" s="12" t="s">
        <v>36</v>
      </c>
      <c r="B25" s="29">
        <v>1137.471403</v>
      </c>
      <c r="C25" s="29">
        <v>8.260046516174512</v>
      </c>
      <c r="D25" s="29">
        <v>440.871968</v>
      </c>
      <c r="E25" s="27"/>
      <c r="F25" s="27"/>
    </row>
    <row r="26" spans="1:6" ht="15">
      <c r="A26" s="12" t="s">
        <v>37</v>
      </c>
      <c r="B26" s="29">
        <v>50.569205</v>
      </c>
      <c r="C26" s="29">
        <v>0.36722152705052635</v>
      </c>
      <c r="D26" s="29">
        <v>82.30671200000002</v>
      </c>
      <c r="E26" s="27"/>
      <c r="F26" s="27"/>
    </row>
    <row r="27" spans="1:6" ht="15">
      <c r="A27" s="12" t="s">
        <v>24</v>
      </c>
      <c r="B27" s="29">
        <v>115.27284</v>
      </c>
      <c r="C27" s="29">
        <v>0.8370839195959477</v>
      </c>
      <c r="D27" s="29">
        <v>79.658259</v>
      </c>
      <c r="E27" s="27"/>
      <c r="F27" s="27"/>
    </row>
    <row r="28" spans="1:6" ht="15">
      <c r="A28" s="12" t="s">
        <v>38</v>
      </c>
      <c r="B28" s="29">
        <v>127.85244899999996</v>
      </c>
      <c r="C28" s="29">
        <v>0.9284340451650275</v>
      </c>
      <c r="D28" s="29">
        <v>186.630821</v>
      </c>
      <c r="E28" s="27"/>
      <c r="F28" s="27"/>
    </row>
    <row r="29" spans="1:6" ht="15">
      <c r="A29" s="12" t="s">
        <v>39</v>
      </c>
      <c r="B29" s="29">
        <v>13.935096999999999</v>
      </c>
      <c r="C29" s="29">
        <v>0.1011933567066599</v>
      </c>
      <c r="D29" s="29">
        <v>8.831983000000001</v>
      </c>
      <c r="E29" s="27"/>
      <c r="F29" s="27"/>
    </row>
    <row r="30" spans="1:6" ht="15">
      <c r="A30" s="14" t="s">
        <v>282</v>
      </c>
      <c r="B30" s="32">
        <v>13770.762680000002</v>
      </c>
      <c r="C30" s="32">
        <v>100</v>
      </c>
      <c r="D30" s="32">
        <v>10258.581929000002</v>
      </c>
      <c r="E30" s="27"/>
      <c r="F30" s="38"/>
    </row>
    <row r="31" spans="1:6" ht="33.75" customHeight="1">
      <c r="A31" s="132" t="s">
        <v>14</v>
      </c>
      <c r="B31" s="132"/>
      <c r="C31" s="132"/>
      <c r="D31" s="132"/>
      <c r="E31" s="40"/>
      <c r="F31" s="40"/>
    </row>
    <row r="32" spans="1:6" ht="20.25" customHeight="1">
      <c r="A32" s="129" t="s">
        <v>112</v>
      </c>
      <c r="B32" s="129"/>
      <c r="C32" s="129"/>
      <c r="D32" s="129"/>
      <c r="E32" s="20"/>
      <c r="F32" s="20"/>
    </row>
    <row r="33" spans="1:6" ht="16.5" customHeight="1">
      <c r="A33" s="129" t="s">
        <v>113</v>
      </c>
      <c r="B33" s="129"/>
      <c r="C33" s="129"/>
      <c r="D33" s="129"/>
      <c r="E33" s="20"/>
      <c r="F33" s="20"/>
    </row>
    <row r="34" spans="1:6" ht="23.25" customHeight="1">
      <c r="A34" s="129" t="s">
        <v>283</v>
      </c>
      <c r="B34" s="129"/>
      <c r="C34" s="129"/>
      <c r="D34" s="129"/>
      <c r="E34" s="20"/>
      <c r="F34" s="20"/>
    </row>
    <row r="35" spans="1:6" ht="28.5" customHeight="1">
      <c r="A35" s="129" t="s">
        <v>281</v>
      </c>
      <c r="B35" s="129"/>
      <c r="C35" s="129"/>
      <c r="D35" s="129"/>
      <c r="E35" s="52"/>
      <c r="F35" s="52"/>
    </row>
    <row r="36" spans="1:6" ht="16.5" customHeight="1">
      <c r="A36" s="46"/>
      <c r="B36" s="46"/>
      <c r="C36" s="46"/>
      <c r="D36" s="46"/>
      <c r="E36" s="48"/>
      <c r="F36" s="46"/>
    </row>
    <row r="37" ht="15">
      <c r="A37" t="s">
        <v>85</v>
      </c>
    </row>
    <row r="38" ht="15">
      <c r="A38" s="3" t="s">
        <v>90</v>
      </c>
    </row>
    <row r="39" ht="15">
      <c r="A39" s="3"/>
    </row>
    <row r="40" spans="1:2" ht="15" customHeight="1">
      <c r="A40" s="1" t="s">
        <v>0</v>
      </c>
      <c r="B40" s="39"/>
    </row>
    <row r="41" ht="15" customHeight="1">
      <c r="A41" s="2" t="s">
        <v>83</v>
      </c>
    </row>
    <row r="42" ht="15" customHeight="1">
      <c r="A42" s="2" t="s">
        <v>80</v>
      </c>
    </row>
    <row r="43" ht="15" customHeight="1">
      <c r="A43" t="s">
        <v>52</v>
      </c>
    </row>
    <row r="44" spans="1:6" ht="24.75" customHeight="1">
      <c r="A44" s="5" t="s">
        <v>1</v>
      </c>
      <c r="B44" s="6" t="s">
        <v>111</v>
      </c>
      <c r="C44" s="6" t="s">
        <v>40</v>
      </c>
      <c r="D44" s="6" t="s">
        <v>79</v>
      </c>
      <c r="E44" s="22"/>
      <c r="F44" s="22"/>
    </row>
    <row r="45" spans="1:6" ht="15" customHeight="1">
      <c r="A45" s="15"/>
      <c r="B45" s="8"/>
      <c r="C45" s="8"/>
      <c r="D45" s="8"/>
      <c r="E45" s="27"/>
      <c r="F45" s="27"/>
    </row>
    <row r="46" spans="1:6" ht="15" customHeight="1">
      <c r="A46" s="16" t="s">
        <v>41</v>
      </c>
      <c r="B46" s="29">
        <v>2737.8805599999996</v>
      </c>
      <c r="C46" s="29">
        <v>18.25180255694279</v>
      </c>
      <c r="D46" s="29">
        <v>2308.407468</v>
      </c>
      <c r="E46" s="27"/>
      <c r="F46" s="27"/>
    </row>
    <row r="47" spans="1:6" ht="15" customHeight="1">
      <c r="A47" s="17"/>
      <c r="B47" s="29"/>
      <c r="C47" s="29"/>
      <c r="D47" s="29"/>
      <c r="E47" s="27"/>
      <c r="F47" s="27"/>
    </row>
    <row r="48" spans="1:6" ht="15" customHeight="1">
      <c r="A48" s="16" t="s">
        <v>42</v>
      </c>
      <c r="B48" s="29">
        <v>1217.6082720000002</v>
      </c>
      <c r="C48" s="29">
        <v>8.117061823998743</v>
      </c>
      <c r="D48" s="29">
        <v>1006.642143</v>
      </c>
      <c r="E48" s="27"/>
      <c r="F48" s="27"/>
    </row>
    <row r="49" spans="1:7" ht="15" customHeight="1">
      <c r="A49" s="17"/>
      <c r="B49" s="29"/>
      <c r="C49" s="29"/>
      <c r="D49" s="29"/>
      <c r="E49" s="27"/>
      <c r="F49" s="27"/>
      <c r="G49" s="39"/>
    </row>
    <row r="50" spans="1:6" ht="15">
      <c r="A50" s="16" t="s">
        <v>43</v>
      </c>
      <c r="B50" s="29">
        <v>8260.159668</v>
      </c>
      <c r="C50" s="29">
        <v>55.06551511113331</v>
      </c>
      <c r="D50" s="29">
        <v>5772.654005000001</v>
      </c>
      <c r="E50" s="27"/>
      <c r="F50" s="27"/>
    </row>
    <row r="51" spans="1:6" ht="15">
      <c r="A51" s="17"/>
      <c r="B51" s="29"/>
      <c r="C51" s="29"/>
      <c r="D51" s="29"/>
      <c r="E51" s="27"/>
      <c r="F51" s="27"/>
    </row>
    <row r="52" spans="1:6" ht="15">
      <c r="A52" s="16" t="s">
        <v>44</v>
      </c>
      <c r="B52" s="29">
        <v>1548.3263980000002</v>
      </c>
      <c r="C52" s="29">
        <v>10.321760606678337</v>
      </c>
      <c r="D52" s="29">
        <v>1133.768779</v>
      </c>
      <c r="E52" s="27"/>
      <c r="F52" s="27"/>
    </row>
    <row r="53" spans="1:6" ht="15">
      <c r="A53" s="17"/>
      <c r="B53" s="29"/>
      <c r="C53" s="29"/>
      <c r="D53" s="29"/>
      <c r="E53" s="27"/>
      <c r="F53" s="27"/>
    </row>
    <row r="54" spans="1:6" ht="15">
      <c r="A54" s="16" t="s">
        <v>45</v>
      </c>
      <c r="B54" s="29">
        <v>6.787829</v>
      </c>
      <c r="C54" s="29">
        <v>0.04525037231656681</v>
      </c>
      <c r="D54" s="29">
        <v>37.108886</v>
      </c>
      <c r="E54" s="27"/>
      <c r="F54" s="38"/>
    </row>
    <row r="55" spans="1:6" ht="15">
      <c r="A55" s="17"/>
      <c r="B55" s="29"/>
      <c r="C55" s="29"/>
      <c r="D55" s="29"/>
      <c r="E55" s="27"/>
      <c r="F55" s="27"/>
    </row>
    <row r="56" spans="1:6" ht="15">
      <c r="A56" s="16" t="s">
        <v>75</v>
      </c>
      <c r="B56" s="29">
        <v>1229.84092</v>
      </c>
      <c r="C56" s="29">
        <v>8.198609528930245</v>
      </c>
      <c r="D56" s="29">
        <v>1576.025485</v>
      </c>
      <c r="E56" s="27"/>
      <c r="F56" s="27"/>
    </row>
    <row r="57" spans="1:6" ht="15">
      <c r="A57" s="42"/>
      <c r="B57" s="43"/>
      <c r="C57" s="43"/>
      <c r="D57" s="43"/>
      <c r="E57" s="27"/>
      <c r="F57" s="27"/>
    </row>
    <row r="58" spans="1:6" ht="16.5" customHeight="1">
      <c r="A58" s="18" t="s">
        <v>46</v>
      </c>
      <c r="B58" s="19">
        <v>15000.603647000002</v>
      </c>
      <c r="C58" s="19">
        <v>100</v>
      </c>
      <c r="D58" s="19">
        <v>11834.606766</v>
      </c>
      <c r="E58" s="27"/>
      <c r="F58" s="27"/>
    </row>
    <row r="59" spans="1:6" ht="30.75" customHeight="1">
      <c r="A59" s="131" t="s">
        <v>14</v>
      </c>
      <c r="B59" s="131"/>
      <c r="C59" s="131"/>
      <c r="D59" s="131"/>
      <c r="E59" s="40"/>
      <c r="F59" s="40"/>
    </row>
    <row r="60" spans="1:6" ht="31.5" customHeight="1">
      <c r="A60" s="130" t="s">
        <v>114</v>
      </c>
      <c r="B60" s="130"/>
      <c r="C60" s="130"/>
      <c r="D60" s="130"/>
      <c r="E60" s="20"/>
      <c r="F60" s="20"/>
    </row>
    <row r="61" spans="1:6" ht="16.5" customHeight="1">
      <c r="A61" s="129" t="s">
        <v>113</v>
      </c>
      <c r="B61" s="129"/>
      <c r="C61" s="129"/>
      <c r="D61" s="129"/>
      <c r="E61" s="48"/>
      <c r="F61" s="20"/>
    </row>
    <row r="62" spans="1:6" ht="19.5" customHeight="1">
      <c r="A62" s="129" t="s">
        <v>81</v>
      </c>
      <c r="B62" s="129"/>
      <c r="C62" s="129"/>
      <c r="D62" s="129"/>
      <c r="E62" s="48"/>
      <c r="F62" s="20"/>
    </row>
    <row r="63" spans="1:6" ht="16.5" customHeight="1">
      <c r="A63" s="44"/>
      <c r="B63" s="44"/>
      <c r="C63" s="44"/>
      <c r="D63" s="48"/>
      <c r="E63" s="44"/>
      <c r="F63" s="44"/>
    </row>
    <row r="64" spans="1:4" ht="15">
      <c r="A64" t="str">
        <f>A37</f>
        <v>FUENTE: Contaduría General de la Provincia y consultas al SIPAF</v>
      </c>
      <c r="D64" s="39"/>
    </row>
    <row r="65" spans="1:4" ht="15" customHeight="1">
      <c r="A65" s="3" t="str">
        <f>A38</f>
        <v>Dirección General de Ingreos Públicos</v>
      </c>
      <c r="D65" s="39"/>
    </row>
    <row r="67" ht="15" customHeight="1">
      <c r="A67" s="1" t="s">
        <v>0</v>
      </c>
    </row>
    <row r="68" ht="16.5" customHeight="1">
      <c r="A68" s="2" t="s">
        <v>77</v>
      </c>
    </row>
    <row r="69" ht="16.5" customHeight="1">
      <c r="A69" s="2" t="s">
        <v>115</v>
      </c>
    </row>
    <row r="70" ht="16.5" customHeight="1">
      <c r="A70" s="2" t="s">
        <v>18</v>
      </c>
    </row>
    <row r="71" ht="16.5" customHeight="1">
      <c r="A71" t="s">
        <v>52</v>
      </c>
    </row>
    <row r="72" spans="1:4" ht="38.25">
      <c r="A72" s="5" t="s">
        <v>1</v>
      </c>
      <c r="B72" s="6" t="s">
        <v>111</v>
      </c>
      <c r="C72" s="6" t="s">
        <v>40</v>
      </c>
      <c r="D72" s="6" t="s">
        <v>79</v>
      </c>
    </row>
    <row r="73" spans="1:6" ht="16.5" customHeight="1">
      <c r="A73" s="11" t="s">
        <v>19</v>
      </c>
      <c r="B73" s="30">
        <v>24790.707694999997</v>
      </c>
      <c r="C73" s="30">
        <v>92.11288559301197</v>
      </c>
      <c r="D73" s="30">
        <v>19571.245352</v>
      </c>
      <c r="F73" s="39"/>
    </row>
    <row r="74" spans="1:4" ht="16.5" customHeight="1">
      <c r="A74" s="12" t="s">
        <v>20</v>
      </c>
      <c r="B74" s="29">
        <v>10598.568888999998</v>
      </c>
      <c r="C74" s="29">
        <v>39.38027004041576</v>
      </c>
      <c r="D74" s="29">
        <v>8497.671581</v>
      </c>
    </row>
    <row r="75" spans="1:4" ht="16.5" customHeight="1">
      <c r="A75" s="12" t="s">
        <v>21</v>
      </c>
      <c r="B75" s="29">
        <v>3763.532229</v>
      </c>
      <c r="C75" s="29">
        <v>13.98386112653854</v>
      </c>
      <c r="D75" s="29">
        <v>2650.6201950000004</v>
      </c>
    </row>
    <row r="76" spans="1:4" ht="16.5" customHeight="1">
      <c r="A76" s="12" t="s">
        <v>22</v>
      </c>
      <c r="B76" s="29">
        <v>436.70665699999995</v>
      </c>
      <c r="C76" s="29">
        <v>1.622636627757944</v>
      </c>
      <c r="D76" s="29">
        <v>306.1517830000001</v>
      </c>
    </row>
    <row r="77" spans="1:4" ht="16.5" customHeight="1">
      <c r="A77" s="12" t="s">
        <v>23</v>
      </c>
      <c r="B77" s="29">
        <v>3319.402205</v>
      </c>
      <c r="C77" s="29">
        <v>12.333642077028117</v>
      </c>
      <c r="D77" s="29">
        <v>2344.468412</v>
      </c>
    </row>
    <row r="78" spans="1:4" ht="16.5" customHeight="1">
      <c r="A78" s="12" t="s">
        <v>24</v>
      </c>
      <c r="B78" s="29">
        <v>7.423367</v>
      </c>
      <c r="C78" s="29">
        <v>0.02758242175247997</v>
      </c>
      <c r="D78" s="29">
        <v>0</v>
      </c>
    </row>
    <row r="79" spans="1:4" ht="16.5" customHeight="1">
      <c r="A79" s="12" t="s">
        <v>25</v>
      </c>
      <c r="B79" s="29">
        <v>13.556253</v>
      </c>
      <c r="C79" s="29">
        <v>0.05036990460384376</v>
      </c>
      <c r="D79" s="29">
        <v>63.03946</v>
      </c>
    </row>
    <row r="80" spans="1:4" ht="16.5" customHeight="1">
      <c r="A80" s="12" t="s">
        <v>26</v>
      </c>
      <c r="B80" s="29">
        <v>4578.412973</v>
      </c>
      <c r="C80" s="29">
        <v>17.011649508681398</v>
      </c>
      <c r="D80" s="29">
        <v>3277.072693</v>
      </c>
    </row>
    <row r="81" spans="1:4" ht="16.5" customHeight="1">
      <c r="A81" s="12" t="s">
        <v>27</v>
      </c>
      <c r="B81" s="29">
        <v>1049.3109080000002</v>
      </c>
      <c r="C81" s="29">
        <v>3.8988421310617825</v>
      </c>
      <c r="D81" s="29">
        <v>853.682607</v>
      </c>
    </row>
    <row r="82" spans="1:4" ht="16.5" customHeight="1">
      <c r="A82" s="12" t="s">
        <v>28</v>
      </c>
      <c r="B82" s="29">
        <v>4787.326443</v>
      </c>
      <c r="C82" s="29">
        <v>17.78789288171065</v>
      </c>
      <c r="D82" s="29">
        <v>4229.158816</v>
      </c>
    </row>
    <row r="83" spans="1:4" ht="16.5" customHeight="1">
      <c r="A83" s="12" t="s">
        <v>29</v>
      </c>
      <c r="B83" s="29">
        <v>1732.639316</v>
      </c>
      <c r="C83" s="29">
        <v>6.4378318300631525</v>
      </c>
      <c r="D83" s="29">
        <v>1411.5667649999998</v>
      </c>
    </row>
    <row r="84" spans="1:4" ht="16.5" customHeight="1">
      <c r="A84" s="12" t="s">
        <v>30</v>
      </c>
      <c r="B84" s="29">
        <v>2958.662516</v>
      </c>
      <c r="C84" s="29">
        <v>10.993269946045443</v>
      </c>
      <c r="D84" s="29">
        <v>2774.363248</v>
      </c>
    </row>
    <row r="85" spans="1:6" ht="16.5" customHeight="1">
      <c r="A85" s="12" t="s">
        <v>92</v>
      </c>
      <c r="B85" s="29">
        <v>2576.66591</v>
      </c>
      <c r="C85" s="29">
        <v>9.573915158021636</v>
      </c>
      <c r="D85" s="39">
        <v>1993.90345</v>
      </c>
      <c r="E85" s="39"/>
      <c r="F85" s="39"/>
    </row>
    <row r="86" spans="1:7" ht="16.5" customHeight="1">
      <c r="A86" s="12" t="s">
        <v>31</v>
      </c>
      <c r="B86" s="50">
        <v>381.9966059999999</v>
      </c>
      <c r="C86" s="29">
        <v>1.419354788023806</v>
      </c>
      <c r="D86" s="50">
        <v>780.459798</v>
      </c>
      <c r="E86" s="39"/>
      <c r="F86" s="39"/>
      <c r="G86" s="39"/>
    </row>
    <row r="87" spans="1:4" ht="16.5" customHeight="1">
      <c r="A87" s="12" t="s">
        <v>32</v>
      </c>
      <c r="B87" s="29">
        <v>96.02461100000001</v>
      </c>
      <c r="C87" s="29">
        <v>0.3567911056020573</v>
      </c>
      <c r="D87" s="29">
        <v>43.228803</v>
      </c>
    </row>
    <row r="88" spans="1:4" ht="16.5" customHeight="1">
      <c r="A88" s="13" t="s">
        <v>33</v>
      </c>
      <c r="B88" s="31">
        <v>2122.6905070000003</v>
      </c>
      <c r="C88" s="31">
        <v>7.887114406988034</v>
      </c>
      <c r="D88" s="31">
        <v>1422.9398680000002</v>
      </c>
    </row>
    <row r="89" spans="1:4" ht="16.5" customHeight="1">
      <c r="A89" s="12" t="s">
        <v>34</v>
      </c>
      <c r="B89" s="41">
        <v>1831.685858</v>
      </c>
      <c r="C89" s="29">
        <v>6.805851287348334</v>
      </c>
      <c r="D89" s="41">
        <v>1050.370093</v>
      </c>
    </row>
    <row r="90" spans="1:4" ht="16.5" customHeight="1">
      <c r="A90" s="12" t="s">
        <v>35</v>
      </c>
      <c r="B90" s="41">
        <v>62.150292</v>
      </c>
      <c r="C90" s="29">
        <v>0.23092695888318357</v>
      </c>
      <c r="D90" s="41">
        <v>0.14580500000000002</v>
      </c>
    </row>
    <row r="91" spans="1:4" ht="16.5" customHeight="1">
      <c r="A91" s="12" t="s">
        <v>36</v>
      </c>
      <c r="B91" s="41">
        <v>1509.903574</v>
      </c>
      <c r="C91" s="29">
        <v>5.610230126524103</v>
      </c>
      <c r="D91" s="41">
        <v>768.9950429999999</v>
      </c>
    </row>
    <row r="92" spans="1:4" ht="16.5" customHeight="1">
      <c r="A92" s="12" t="s">
        <v>37</v>
      </c>
      <c r="B92" s="41">
        <v>91.645148</v>
      </c>
      <c r="C92" s="29">
        <v>0.34051867888310605</v>
      </c>
      <c r="D92" s="41">
        <v>101.99624300000002</v>
      </c>
    </row>
    <row r="93" spans="1:4" ht="16.5" customHeight="1">
      <c r="A93" s="12" t="s">
        <v>24</v>
      </c>
      <c r="B93" s="41">
        <v>167.986844</v>
      </c>
      <c r="C93" s="29">
        <v>0.624175523057941</v>
      </c>
      <c r="D93" s="41">
        <v>179.233002</v>
      </c>
    </row>
    <row r="94" spans="1:4" ht="15">
      <c r="A94" s="12" t="s">
        <v>38</v>
      </c>
      <c r="B94" s="41">
        <v>267.78184999999996</v>
      </c>
      <c r="C94" s="29">
        <v>0.9949759892457597</v>
      </c>
      <c r="D94" s="41">
        <v>357.823319</v>
      </c>
    </row>
    <row r="95" spans="1:4" ht="15">
      <c r="A95" s="12" t="s">
        <v>39</v>
      </c>
      <c r="B95" s="41">
        <v>23.222799</v>
      </c>
      <c r="C95" s="29">
        <v>0.08628713039393984</v>
      </c>
      <c r="D95" s="41">
        <v>14.746456</v>
      </c>
    </row>
    <row r="96" spans="1:4" ht="16.5" customHeight="1">
      <c r="A96" s="14" t="s">
        <v>282</v>
      </c>
      <c r="B96" s="32">
        <v>26913.398201999997</v>
      </c>
      <c r="C96" s="32">
        <v>100</v>
      </c>
      <c r="D96" s="32">
        <v>20994.185220000003</v>
      </c>
    </row>
    <row r="97" spans="1:4" ht="28.5" customHeight="1">
      <c r="A97" s="132" t="s">
        <v>14</v>
      </c>
      <c r="B97" s="132"/>
      <c r="C97" s="132"/>
      <c r="D97" s="132"/>
    </row>
    <row r="98" spans="1:4" ht="37.5" customHeight="1">
      <c r="A98" s="130" t="s">
        <v>93</v>
      </c>
      <c r="B98" s="130"/>
      <c r="C98" s="130"/>
      <c r="D98" s="130"/>
    </row>
    <row r="99" spans="1:4" ht="15">
      <c r="A99" s="129" t="s">
        <v>117</v>
      </c>
      <c r="B99" s="129"/>
      <c r="C99" s="129"/>
      <c r="D99" s="129"/>
    </row>
    <row r="100" spans="1:4" ht="28.5" customHeight="1">
      <c r="A100" s="129" t="s">
        <v>280</v>
      </c>
      <c r="B100" s="129"/>
      <c r="C100" s="129"/>
      <c r="D100" s="129"/>
    </row>
    <row r="101" spans="1:4" ht="31.5" customHeight="1">
      <c r="A101" s="129" t="s">
        <v>281</v>
      </c>
      <c r="B101" s="129"/>
      <c r="C101" s="129"/>
      <c r="D101" s="129"/>
    </row>
    <row r="102" spans="1:5" ht="15">
      <c r="A102" s="129"/>
      <c r="B102" s="129"/>
      <c r="C102" s="129"/>
      <c r="D102" s="129"/>
      <c r="E102" s="39"/>
    </row>
    <row r="103" ht="15">
      <c r="A103" t="str">
        <f>A37</f>
        <v>FUENTE: Contaduría General de la Provincia y consultas al SIPAF</v>
      </c>
    </row>
    <row r="104" ht="15">
      <c r="A104" s="3" t="str">
        <f>A65</f>
        <v>Dirección General de Ingreos Públicos</v>
      </c>
    </row>
    <row r="105" ht="15">
      <c r="A105" s="3"/>
    </row>
    <row r="106" spans="1:2" ht="15">
      <c r="A106" s="1" t="s">
        <v>0</v>
      </c>
      <c r="B106" s="39"/>
    </row>
    <row r="107" ht="15">
      <c r="A107" s="2" t="s">
        <v>84</v>
      </c>
    </row>
    <row r="108" ht="15">
      <c r="A108" s="2" t="s">
        <v>80</v>
      </c>
    </row>
    <row r="109" ht="15">
      <c r="A109" t="s">
        <v>52</v>
      </c>
    </row>
    <row r="110" spans="1:4" ht="38.25">
      <c r="A110" s="5" t="s">
        <v>1</v>
      </c>
      <c r="B110" s="6" t="s">
        <v>111</v>
      </c>
      <c r="C110" s="6" t="s">
        <v>40</v>
      </c>
      <c r="D110" s="6" t="s">
        <v>79</v>
      </c>
    </row>
    <row r="111" spans="1:4" ht="15">
      <c r="A111" s="15"/>
      <c r="B111" s="8"/>
      <c r="C111" s="8"/>
      <c r="D111" s="8"/>
    </row>
    <row r="112" spans="1:4" ht="15">
      <c r="A112" s="16" t="s">
        <v>41</v>
      </c>
      <c r="B112" s="29">
        <v>5468.440798</v>
      </c>
      <c r="C112" s="29">
        <v>18.9494992883835</v>
      </c>
      <c r="D112" s="29">
        <v>4600.243823</v>
      </c>
    </row>
    <row r="113" spans="1:4" ht="15">
      <c r="A113" s="17"/>
      <c r="B113" s="29"/>
      <c r="C113" s="29"/>
      <c r="D113" s="29"/>
    </row>
    <row r="114" spans="1:4" ht="15">
      <c r="A114" s="16" t="s">
        <v>42</v>
      </c>
      <c r="B114" s="29">
        <v>2392.7390920000003</v>
      </c>
      <c r="C114" s="29">
        <v>8.291432493467655</v>
      </c>
      <c r="D114" s="29">
        <v>2003.513449</v>
      </c>
    </row>
    <row r="115" spans="1:4" ht="15">
      <c r="A115" s="17"/>
      <c r="B115" s="29"/>
      <c r="C115" s="29"/>
      <c r="D115" s="29"/>
    </row>
    <row r="116" spans="1:4" ht="15">
      <c r="A116" s="16" t="s">
        <v>43</v>
      </c>
      <c r="B116" s="29">
        <v>16580.245795</v>
      </c>
      <c r="C116" s="29">
        <v>57.45465069467065</v>
      </c>
      <c r="D116" s="29">
        <v>12487.810300000001</v>
      </c>
    </row>
    <row r="117" spans="1:4" ht="15">
      <c r="A117" s="17"/>
      <c r="B117" s="29"/>
      <c r="C117" s="29"/>
      <c r="D117" s="29"/>
    </row>
    <row r="118" spans="1:4" ht="15">
      <c r="A118" s="16" t="s">
        <v>44</v>
      </c>
      <c r="B118" s="29">
        <v>2458.416276</v>
      </c>
      <c r="C118" s="29">
        <v>8.519020172925792</v>
      </c>
      <c r="D118" s="29">
        <v>1839.554727</v>
      </c>
    </row>
    <row r="119" spans="1:4" ht="15">
      <c r="A119" s="17"/>
      <c r="B119" s="29"/>
      <c r="C119" s="29"/>
      <c r="D119" s="29"/>
    </row>
    <row r="120" spans="1:4" ht="15">
      <c r="A120" s="16" t="s">
        <v>45</v>
      </c>
      <c r="B120" s="29">
        <v>13.556253</v>
      </c>
      <c r="C120" s="29">
        <v>0.04697576805999221</v>
      </c>
      <c r="D120" s="29">
        <v>63.062349000000005</v>
      </c>
    </row>
    <row r="121" spans="1:4" ht="15">
      <c r="A121" s="17"/>
      <c r="B121" s="29"/>
      <c r="C121" s="29"/>
      <c r="D121" s="29"/>
    </row>
    <row r="122" spans="1:6" ht="15">
      <c r="A122" s="16" t="s">
        <v>75</v>
      </c>
      <c r="B122" s="29">
        <v>1944.5716710000002</v>
      </c>
      <c r="C122" s="29">
        <v>6.73842158249241</v>
      </c>
      <c r="D122" s="29">
        <v>2216.7910819999997</v>
      </c>
      <c r="F122" s="39"/>
    </row>
    <row r="123" spans="1:6" ht="15">
      <c r="A123" s="42"/>
      <c r="B123" s="43"/>
      <c r="C123" s="43"/>
      <c r="D123" s="43"/>
      <c r="F123" s="39"/>
    </row>
    <row r="124" spans="1:4" ht="15">
      <c r="A124" s="18" t="s">
        <v>46</v>
      </c>
      <c r="B124" s="19">
        <v>28857.969885</v>
      </c>
      <c r="C124" s="19">
        <v>99.99999999999999</v>
      </c>
      <c r="D124" s="19">
        <v>23210.97573</v>
      </c>
    </row>
    <row r="125" spans="1:4" ht="32.25" customHeight="1">
      <c r="A125" s="131" t="s">
        <v>14</v>
      </c>
      <c r="B125" s="131"/>
      <c r="C125" s="131"/>
      <c r="D125" s="131"/>
    </row>
    <row r="126" spans="1:5" ht="30.75" customHeight="1">
      <c r="A126" s="129" t="s">
        <v>116</v>
      </c>
      <c r="B126" s="129"/>
      <c r="C126" s="129"/>
      <c r="D126" s="129"/>
      <c r="E126" s="39"/>
    </row>
    <row r="127" spans="1:4" ht="18.75" customHeight="1">
      <c r="A127" s="129" t="s">
        <v>117</v>
      </c>
      <c r="B127" s="129"/>
      <c r="C127" s="129"/>
      <c r="D127" s="129"/>
    </row>
    <row r="128" spans="1:4" ht="19.5" customHeight="1">
      <c r="A128" s="129" t="s">
        <v>81</v>
      </c>
      <c r="B128" s="129"/>
      <c r="C128" s="129"/>
      <c r="D128" s="129"/>
    </row>
    <row r="129" spans="1:4" ht="15">
      <c r="A129" s="45"/>
      <c r="B129" s="45"/>
      <c r="C129" s="45"/>
      <c r="D129" s="48"/>
    </row>
    <row r="130" ht="15">
      <c r="A130" t="str">
        <f>A37</f>
        <v>FUENTE: Contaduría General de la Provincia y consultas al SIPAF</v>
      </c>
    </row>
    <row r="131" ht="15">
      <c r="A131" s="3" t="str">
        <f>A104</f>
        <v>Dirección General de Ingreos Públicos</v>
      </c>
    </row>
  </sheetData>
  <sheetProtection/>
  <mergeCells count="19">
    <mergeCell ref="A128:D128"/>
    <mergeCell ref="A127:D127"/>
    <mergeCell ref="A31:D31"/>
    <mergeCell ref="A59:D59"/>
    <mergeCell ref="A34:D34"/>
    <mergeCell ref="A32:D32"/>
    <mergeCell ref="A33:D33"/>
    <mergeCell ref="A97:D97"/>
    <mergeCell ref="A98:D98"/>
    <mergeCell ref="A99:D99"/>
    <mergeCell ref="A35:D35"/>
    <mergeCell ref="A126:D126"/>
    <mergeCell ref="A101:D101"/>
    <mergeCell ref="A60:D60"/>
    <mergeCell ref="A102:D102"/>
    <mergeCell ref="A61:D61"/>
    <mergeCell ref="A125:D125"/>
    <mergeCell ref="A62:D62"/>
    <mergeCell ref="A100:D100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zoomScalePageLayoutView="0" workbookViewId="0" topLeftCell="A1">
      <selection activeCell="C1" sqref="C1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13.0039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17</v>
      </c>
      <c r="B3" s="2"/>
    </row>
    <row r="4" spans="1:2" ht="15">
      <c r="A4" s="2" t="s">
        <v>97</v>
      </c>
      <c r="B4" s="2"/>
    </row>
    <row r="5" ht="15">
      <c r="A5" t="s">
        <v>52</v>
      </c>
    </row>
    <row r="6" spans="1:4" ht="25.5">
      <c r="A6" s="5" t="s">
        <v>1</v>
      </c>
      <c r="B6" s="6" t="s">
        <v>118</v>
      </c>
      <c r="C6" s="6" t="s">
        <v>51</v>
      </c>
      <c r="D6" s="6" t="s">
        <v>74</v>
      </c>
    </row>
    <row r="7" spans="1:4" ht="16.5" customHeight="1">
      <c r="A7" s="4" t="s">
        <v>47</v>
      </c>
      <c r="B7" s="29">
        <v>288.608</v>
      </c>
      <c r="C7" s="29">
        <v>8.174626928835384</v>
      </c>
      <c r="D7" s="29">
        <v>363.25</v>
      </c>
    </row>
    <row r="8" spans="1:4" ht="16.5" customHeight="1">
      <c r="A8" s="4" t="s">
        <v>48</v>
      </c>
      <c r="B8" s="29">
        <v>792.812</v>
      </c>
      <c r="C8" s="29">
        <v>22.455865134382407</v>
      </c>
      <c r="D8" s="29">
        <v>632.19</v>
      </c>
    </row>
    <row r="9" spans="1:4" ht="16.5" customHeight="1">
      <c r="A9" s="4" t="s">
        <v>49</v>
      </c>
      <c r="B9" s="29">
        <v>777.98</v>
      </c>
      <c r="C9" s="29">
        <v>22.035758738826893</v>
      </c>
      <c r="D9" s="29">
        <v>660.051</v>
      </c>
    </row>
    <row r="10" spans="1:4" ht="16.5" customHeight="1">
      <c r="A10" s="4" t="s">
        <v>50</v>
      </c>
      <c r="B10" s="29">
        <v>1499.377</v>
      </c>
      <c r="C10" s="29">
        <v>42.468842168881004</v>
      </c>
      <c r="D10" s="29">
        <v>970.59</v>
      </c>
    </row>
    <row r="11" spans="1:4" ht="16.5" customHeight="1">
      <c r="A11" s="4" t="s">
        <v>121</v>
      </c>
      <c r="B11" s="29">
        <v>10.7</v>
      </c>
      <c r="C11" s="29">
        <v>0.30307028266208347</v>
      </c>
      <c r="D11" s="29">
        <v>0</v>
      </c>
    </row>
    <row r="12" spans="1:6" ht="16.5" customHeight="1">
      <c r="A12" s="4" t="s">
        <v>86</v>
      </c>
      <c r="B12" s="29">
        <v>114.73420678999999</v>
      </c>
      <c r="C12" s="29">
        <v>3.2497690170892746</v>
      </c>
      <c r="D12" s="29">
        <v>78.54005044</v>
      </c>
      <c r="F12" s="39"/>
    </row>
    <row r="13" spans="1:4" ht="16.5" customHeight="1">
      <c r="A13" s="4" t="s">
        <v>96</v>
      </c>
      <c r="B13" s="29">
        <v>46.323</v>
      </c>
      <c r="C13" s="29">
        <v>1.3120677293229621</v>
      </c>
      <c r="D13" s="29">
        <v>86.96000000000001</v>
      </c>
    </row>
    <row r="14" spans="1:4" ht="15">
      <c r="A14" s="18" t="s">
        <v>46</v>
      </c>
      <c r="B14" s="19">
        <v>3530.5342067899996</v>
      </c>
      <c r="C14" s="47">
        <v>100</v>
      </c>
      <c r="D14" s="19">
        <v>2791.58105044</v>
      </c>
    </row>
    <row r="15" ht="15">
      <c r="A15" t="s">
        <v>119</v>
      </c>
    </row>
    <row r="16" ht="15">
      <c r="A16" t="s">
        <v>120</v>
      </c>
    </row>
    <row r="17" ht="15">
      <c r="A17" t="s">
        <v>87</v>
      </c>
    </row>
    <row r="19" ht="15">
      <c r="A19" t="s">
        <v>88</v>
      </c>
    </row>
    <row r="20" ht="15">
      <c r="A20" s="3" t="s">
        <v>91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zoomScalePageLayoutView="0" workbookViewId="0" topLeftCell="A1">
      <selection activeCell="A2" sqref="A2:J2"/>
    </sheetView>
  </sheetViews>
  <sheetFormatPr defaultColWidth="11.421875" defaultRowHeight="15"/>
  <cols>
    <col min="1" max="1" width="5.7109375" style="0" customWidth="1"/>
    <col min="2" max="2" width="11.140625" style="51" hidden="1" customWidth="1"/>
    <col min="3" max="3" width="48.7109375" style="0" customWidth="1"/>
    <col min="4" max="4" width="22.57421875" style="0" customWidth="1"/>
    <col min="5" max="5" width="4.28125" style="0" customWidth="1"/>
    <col min="6" max="6" width="23.8515625" style="0" customWidth="1"/>
    <col min="7" max="7" width="3.00390625" style="0" customWidth="1"/>
    <col min="8" max="8" width="20.7109375" style="0" customWidth="1"/>
    <col min="9" max="9" width="4.57421875" style="0" customWidth="1"/>
    <col min="10" max="11" width="21.7109375" style="0" customWidth="1"/>
    <col min="12" max="12" width="18.7109375" style="0" customWidth="1"/>
    <col min="13" max="13" width="16.7109375" style="0" customWidth="1"/>
  </cols>
  <sheetData>
    <row r="1" spans="1:10" ht="15" customHeight="1">
      <c r="A1" s="133" t="s">
        <v>122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ht="15.75">
      <c r="A2" s="133" t="s">
        <v>123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5">
      <c r="A3" s="134" t="s">
        <v>124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15">
      <c r="A4" s="135" t="s">
        <v>125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0" ht="15">
      <c r="A5" s="135" t="s">
        <v>126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ht="15.75" thickBot="1">
      <c r="A6" s="53"/>
      <c r="B6" s="54"/>
      <c r="C6" s="53"/>
      <c r="D6" s="53"/>
      <c r="E6" s="53"/>
      <c r="F6" s="53"/>
      <c r="G6" s="53"/>
      <c r="H6" s="53"/>
      <c r="I6" s="53"/>
      <c r="J6" s="53"/>
    </row>
    <row r="7" spans="1:10" ht="15.75" thickTop="1">
      <c r="A7" s="55"/>
      <c r="B7" s="56"/>
      <c r="C7" s="57"/>
      <c r="D7" s="55"/>
      <c r="E7" s="58"/>
      <c r="F7" s="59"/>
      <c r="G7" s="58"/>
      <c r="H7" s="55"/>
      <c r="I7" s="57"/>
      <c r="J7" s="60"/>
    </row>
    <row r="8" spans="1:10" ht="15">
      <c r="A8" s="61"/>
      <c r="B8" s="62"/>
      <c r="C8" s="63" t="s">
        <v>1</v>
      </c>
      <c r="D8" s="136" t="s">
        <v>127</v>
      </c>
      <c r="E8" s="136"/>
      <c r="F8" s="136" t="s">
        <v>128</v>
      </c>
      <c r="G8" s="136"/>
      <c r="H8" s="137" t="s">
        <v>129</v>
      </c>
      <c r="I8" s="137"/>
      <c r="J8" s="64" t="s">
        <v>46</v>
      </c>
    </row>
    <row r="9" spans="1:10" ht="15">
      <c r="A9" s="61"/>
      <c r="B9" s="62"/>
      <c r="C9" s="63"/>
      <c r="D9" s="136" t="s">
        <v>130</v>
      </c>
      <c r="E9" s="136"/>
      <c r="F9" s="136" t="s">
        <v>131</v>
      </c>
      <c r="G9" s="136"/>
      <c r="H9" s="137" t="s">
        <v>132</v>
      </c>
      <c r="I9" s="137"/>
      <c r="J9" s="64"/>
    </row>
    <row r="10" spans="1:10" ht="15.75" thickBot="1">
      <c r="A10" s="65"/>
      <c r="B10" s="66"/>
      <c r="C10" s="67"/>
      <c r="D10" s="65"/>
      <c r="E10" s="68"/>
      <c r="F10" s="65"/>
      <c r="G10" s="68"/>
      <c r="H10" s="65"/>
      <c r="I10" s="67"/>
      <c r="J10" s="69"/>
    </row>
    <row r="11" spans="1:10" ht="15.75" thickTop="1">
      <c r="A11" s="70"/>
      <c r="B11" s="71"/>
      <c r="C11" s="70"/>
      <c r="D11" s="70"/>
      <c r="E11" s="70"/>
      <c r="F11" s="70" t="s">
        <v>78</v>
      </c>
      <c r="G11" s="70"/>
      <c r="H11" s="70"/>
      <c r="I11" s="70"/>
      <c r="J11" s="70"/>
    </row>
    <row r="12" spans="1:10" ht="15">
      <c r="A12" s="72" t="s">
        <v>133</v>
      </c>
      <c r="B12" s="73"/>
      <c r="C12" s="72" t="s">
        <v>134</v>
      </c>
      <c r="D12" s="74">
        <v>21435877480.920002</v>
      </c>
      <c r="E12" s="74"/>
      <c r="F12" s="74">
        <v>2122049850.7400002</v>
      </c>
      <c r="G12" s="74"/>
      <c r="H12" s="74">
        <v>3505713158.2000003</v>
      </c>
      <c r="I12" s="74"/>
      <c r="J12" s="74">
        <v>27063640489.859997</v>
      </c>
    </row>
    <row r="13" spans="1:10" ht="15">
      <c r="A13" s="72"/>
      <c r="B13" s="73"/>
      <c r="C13" s="72"/>
      <c r="D13" s="75" t="s">
        <v>135</v>
      </c>
      <c r="E13" s="75"/>
      <c r="F13" s="75" t="s">
        <v>135</v>
      </c>
      <c r="G13" s="75"/>
      <c r="H13" s="75" t="s">
        <v>135</v>
      </c>
      <c r="I13" s="75"/>
      <c r="J13" s="75" t="s">
        <v>135</v>
      </c>
    </row>
    <row r="14" spans="1:10" ht="15">
      <c r="A14" s="72"/>
      <c r="B14" s="76" t="s">
        <v>136</v>
      </c>
      <c r="C14" s="72" t="s">
        <v>136</v>
      </c>
      <c r="D14" s="77">
        <v>20204964297.7</v>
      </c>
      <c r="E14" s="78"/>
      <c r="F14" s="77">
        <v>232053260.42</v>
      </c>
      <c r="G14" s="77" t="s">
        <v>78</v>
      </c>
      <c r="H14" s="77">
        <v>145603749.51</v>
      </c>
      <c r="I14" s="74"/>
      <c r="J14" s="74">
        <v>20582621307.629997</v>
      </c>
    </row>
    <row r="15" spans="1:10" ht="15">
      <c r="A15" s="72"/>
      <c r="B15" s="76" t="s">
        <v>137</v>
      </c>
      <c r="C15" s="72" t="s">
        <v>138</v>
      </c>
      <c r="D15" s="77">
        <v>1187447.02</v>
      </c>
      <c r="E15" s="78"/>
      <c r="F15" s="77">
        <v>0</v>
      </c>
      <c r="G15" s="77" t="s">
        <v>78</v>
      </c>
      <c r="H15" s="77">
        <v>3316717923.49</v>
      </c>
      <c r="I15" s="74"/>
      <c r="J15" s="74">
        <v>3317905370.5099998</v>
      </c>
    </row>
    <row r="16" spans="1:10" ht="15">
      <c r="A16" s="72"/>
      <c r="B16" s="76" t="s">
        <v>139</v>
      </c>
      <c r="C16" s="72" t="s">
        <v>140</v>
      </c>
      <c r="D16" s="77">
        <v>115433245.45</v>
      </c>
      <c r="E16" s="78"/>
      <c r="F16" s="77">
        <v>1503808893.45</v>
      </c>
      <c r="G16" s="77" t="s">
        <v>78</v>
      </c>
      <c r="H16" s="77">
        <v>14903265.55</v>
      </c>
      <c r="I16" s="74"/>
      <c r="J16" s="74">
        <v>1634145404.45</v>
      </c>
    </row>
    <row r="17" spans="1:10" ht="15">
      <c r="A17" s="72"/>
      <c r="B17" s="76" t="s">
        <v>141</v>
      </c>
      <c r="C17" s="72" t="s">
        <v>141</v>
      </c>
      <c r="D17" s="77">
        <v>1114292490.75</v>
      </c>
      <c r="E17" s="78"/>
      <c r="F17" s="77">
        <v>386187696.87</v>
      </c>
      <c r="G17" s="77" t="s">
        <v>78</v>
      </c>
      <c r="H17" s="77">
        <v>28488219.65</v>
      </c>
      <c r="I17" s="74"/>
      <c r="J17" s="74">
        <v>1528968407.27</v>
      </c>
    </row>
    <row r="18" spans="1:10" ht="15">
      <c r="A18" s="72"/>
      <c r="B18" s="76"/>
      <c r="C18" s="72"/>
      <c r="D18" s="74" t="s">
        <v>78</v>
      </c>
      <c r="E18" s="74"/>
      <c r="F18" s="74" t="s">
        <v>78</v>
      </c>
      <c r="G18" s="74"/>
      <c r="H18" s="74" t="s">
        <v>78</v>
      </c>
      <c r="I18" s="74"/>
      <c r="J18" s="74"/>
    </row>
    <row r="19" spans="1:10" ht="15">
      <c r="A19" s="72" t="s">
        <v>142</v>
      </c>
      <c r="B19" s="76"/>
      <c r="C19" s="72" t="s">
        <v>19</v>
      </c>
      <c r="D19" s="79">
        <v>16611544524.54</v>
      </c>
      <c r="E19" s="79"/>
      <c r="F19" s="79">
        <v>1866471233.2800002</v>
      </c>
      <c r="G19" s="79"/>
      <c r="H19" s="79">
        <v>6312691946.24</v>
      </c>
      <c r="I19" s="79"/>
      <c r="J19" s="79">
        <v>24790707704.06</v>
      </c>
    </row>
    <row r="20" spans="1:10" ht="15">
      <c r="A20" s="72"/>
      <c r="B20" s="76"/>
      <c r="C20" s="72"/>
      <c r="D20" s="75" t="s">
        <v>143</v>
      </c>
      <c r="E20" s="75"/>
      <c r="F20" s="75" t="s">
        <v>135</v>
      </c>
      <c r="G20" s="75"/>
      <c r="H20" s="75" t="s">
        <v>135</v>
      </c>
      <c r="I20" s="75"/>
      <c r="J20" s="75" t="s">
        <v>135</v>
      </c>
    </row>
    <row r="21" spans="1:10" ht="15">
      <c r="A21" s="72"/>
      <c r="B21" s="76" t="s">
        <v>144</v>
      </c>
      <c r="C21" s="72" t="s">
        <v>144</v>
      </c>
      <c r="D21" s="77">
        <v>10286961313</v>
      </c>
      <c r="E21" s="78"/>
      <c r="F21" s="77">
        <v>243835683.95</v>
      </c>
      <c r="G21" s="77" t="s">
        <v>78</v>
      </c>
      <c r="H21" s="77">
        <v>67771893.19</v>
      </c>
      <c r="I21" s="79"/>
      <c r="J21" s="74">
        <v>10598568890.140001</v>
      </c>
    </row>
    <row r="22" spans="1:10" ht="15">
      <c r="A22" s="72"/>
      <c r="B22" s="76" t="s">
        <v>145</v>
      </c>
      <c r="C22" s="72" t="s">
        <v>145</v>
      </c>
      <c r="D22" s="77">
        <v>1344622077.67</v>
      </c>
      <c r="E22" s="78"/>
      <c r="F22" s="77">
        <v>531397932.47</v>
      </c>
      <c r="G22" s="77" t="s">
        <v>78</v>
      </c>
      <c r="H22" s="77">
        <v>1887512221.89</v>
      </c>
      <c r="I22" s="79"/>
      <c r="J22" s="74">
        <v>3763532232.03</v>
      </c>
    </row>
    <row r="23" spans="1:10" ht="15">
      <c r="A23" s="72"/>
      <c r="B23" s="76" t="s">
        <v>146</v>
      </c>
      <c r="C23" s="72" t="s">
        <v>147</v>
      </c>
      <c r="D23" s="77">
        <v>13556253.4</v>
      </c>
      <c r="E23" s="78"/>
      <c r="F23" s="77">
        <v>0</v>
      </c>
      <c r="G23" s="77" t="s">
        <v>78</v>
      </c>
      <c r="H23" s="77">
        <v>0</v>
      </c>
      <c r="I23" s="79"/>
      <c r="J23" s="74">
        <v>13556253.4</v>
      </c>
    </row>
    <row r="24" spans="1:10" ht="15">
      <c r="A24" s="72"/>
      <c r="B24" s="76" t="s">
        <v>148</v>
      </c>
      <c r="C24" s="72" t="s">
        <v>149</v>
      </c>
      <c r="D24" s="77">
        <v>221389142.28</v>
      </c>
      <c r="E24" s="78"/>
      <c r="F24" s="77">
        <v>0</v>
      </c>
      <c r="G24" s="77" t="s">
        <v>78</v>
      </c>
      <c r="H24" s="77">
        <v>4357023831.16</v>
      </c>
      <c r="I24" s="79"/>
      <c r="J24" s="74">
        <v>4578412973.44</v>
      </c>
    </row>
    <row r="25" spans="1:10" ht="15">
      <c r="A25" s="72"/>
      <c r="B25" s="76" t="s">
        <v>150</v>
      </c>
      <c r="C25" s="72" t="s">
        <v>150</v>
      </c>
      <c r="D25" s="77">
        <v>0</v>
      </c>
      <c r="E25" s="78"/>
      <c r="F25" s="77">
        <v>1049310909.23</v>
      </c>
      <c r="G25" s="77" t="s">
        <v>78</v>
      </c>
      <c r="H25" s="77">
        <v>0</v>
      </c>
      <c r="I25" s="79"/>
      <c r="J25" s="74">
        <v>1049310909.23</v>
      </c>
    </row>
    <row r="26" spans="1:10" ht="15">
      <c r="A26" s="72"/>
      <c r="B26" s="76" t="s">
        <v>151</v>
      </c>
      <c r="C26" s="72" t="s">
        <v>152</v>
      </c>
      <c r="D26" s="77">
        <v>4745015738.19</v>
      </c>
      <c r="E26" s="78"/>
      <c r="F26" s="77">
        <v>41926707.63</v>
      </c>
      <c r="G26" s="77" t="s">
        <v>78</v>
      </c>
      <c r="H26" s="77">
        <v>384000</v>
      </c>
      <c r="I26" s="79"/>
      <c r="J26" s="74">
        <v>4787326445.82</v>
      </c>
    </row>
    <row r="27" spans="1:10" ht="15">
      <c r="A27" s="72"/>
      <c r="B27" s="76"/>
      <c r="C27" s="72"/>
      <c r="D27" s="79"/>
      <c r="E27" s="79"/>
      <c r="F27" s="79" t="s">
        <v>153</v>
      </c>
      <c r="G27" s="79"/>
      <c r="H27" s="79"/>
      <c r="I27" s="79"/>
      <c r="J27" s="79"/>
    </row>
    <row r="28" spans="1:10" ht="15">
      <c r="A28" s="72" t="s">
        <v>154</v>
      </c>
      <c r="B28" s="76"/>
      <c r="C28" s="72" t="s">
        <v>155</v>
      </c>
      <c r="D28" s="79" t="s">
        <v>78</v>
      </c>
      <c r="E28" s="79"/>
      <c r="F28" s="79"/>
      <c r="G28" s="79"/>
      <c r="H28" s="79"/>
      <c r="I28" s="79"/>
      <c r="J28" s="79"/>
    </row>
    <row r="29" spans="1:10" ht="15">
      <c r="A29" s="72" t="s">
        <v>78</v>
      </c>
      <c r="B29" s="76"/>
      <c r="C29" s="72" t="s">
        <v>156</v>
      </c>
      <c r="D29" s="80">
        <v>4824332956.380001</v>
      </c>
      <c r="E29" s="80"/>
      <c r="F29" s="80">
        <v>255578617.46000004</v>
      </c>
      <c r="G29" s="80"/>
      <c r="H29" s="80">
        <v>-2806978788.0399995</v>
      </c>
      <c r="I29" s="80"/>
      <c r="J29" s="80">
        <v>2272932785.7999954</v>
      </c>
    </row>
    <row r="30" spans="1:10" ht="15">
      <c r="A30" s="72"/>
      <c r="B30" s="76"/>
      <c r="C30" s="72"/>
      <c r="D30" s="79"/>
      <c r="E30" s="79"/>
      <c r="F30" s="79"/>
      <c r="G30" s="79"/>
      <c r="H30" s="79"/>
      <c r="I30" s="79"/>
      <c r="J30" s="79"/>
    </row>
    <row r="31" spans="1:10" ht="15">
      <c r="A31" s="72" t="s">
        <v>157</v>
      </c>
      <c r="B31" s="76" t="s">
        <v>158</v>
      </c>
      <c r="C31" s="72" t="s">
        <v>158</v>
      </c>
      <c r="D31" s="77">
        <v>82612193.52</v>
      </c>
      <c r="E31" s="78"/>
      <c r="F31" s="77">
        <v>92460422.63</v>
      </c>
      <c r="G31" s="77" t="s">
        <v>78</v>
      </c>
      <c r="H31" s="77">
        <v>0</v>
      </c>
      <c r="I31" s="79"/>
      <c r="J31" s="74">
        <v>175072616.14999998</v>
      </c>
    </row>
    <row r="32" spans="1:10" ht="6" customHeight="1">
      <c r="A32" s="72"/>
      <c r="B32" s="76"/>
      <c r="C32" s="72"/>
      <c r="D32" s="75" t="s">
        <v>143</v>
      </c>
      <c r="E32" s="75"/>
      <c r="F32" s="75" t="s">
        <v>135</v>
      </c>
      <c r="G32" s="75"/>
      <c r="H32" s="75" t="s">
        <v>135</v>
      </c>
      <c r="I32" s="75"/>
      <c r="J32" s="75" t="s">
        <v>135</v>
      </c>
    </row>
    <row r="33" spans="1:10" ht="7.5" customHeight="1">
      <c r="A33" s="72"/>
      <c r="B33" s="76"/>
      <c r="C33" s="72"/>
      <c r="D33" s="79"/>
      <c r="E33" s="79"/>
      <c r="F33" s="79"/>
      <c r="G33" s="79"/>
      <c r="H33" s="79"/>
      <c r="I33" s="79"/>
      <c r="J33" s="79"/>
    </row>
    <row r="34" spans="1:10" ht="15">
      <c r="A34" s="72" t="s">
        <v>159</v>
      </c>
      <c r="B34" s="76"/>
      <c r="C34" s="72" t="s">
        <v>33</v>
      </c>
      <c r="D34" s="79">
        <v>1201849513.74</v>
      </c>
      <c r="E34" s="79"/>
      <c r="F34" s="79">
        <v>920130153.65</v>
      </c>
      <c r="G34" s="79"/>
      <c r="H34" s="79">
        <v>710848.48</v>
      </c>
      <c r="I34" s="79"/>
      <c r="J34" s="79">
        <v>2122690515.87</v>
      </c>
    </row>
    <row r="35" spans="1:10" ht="15">
      <c r="A35" s="72"/>
      <c r="B35" s="76"/>
      <c r="C35" s="72"/>
      <c r="D35" s="75" t="s">
        <v>143</v>
      </c>
      <c r="E35" s="75"/>
      <c r="F35" s="75" t="s">
        <v>135</v>
      </c>
      <c r="G35" s="75"/>
      <c r="H35" s="75" t="s">
        <v>135</v>
      </c>
      <c r="I35" s="75"/>
      <c r="J35" s="75" t="s">
        <v>135</v>
      </c>
    </row>
    <row r="36" spans="1:10" ht="15">
      <c r="A36" s="72"/>
      <c r="B36" s="76" t="s">
        <v>160</v>
      </c>
      <c r="C36" s="72" t="s">
        <v>161</v>
      </c>
      <c r="D36" s="77">
        <v>998247589.17</v>
      </c>
      <c r="E36" s="78"/>
      <c r="F36" s="77">
        <v>832727427.43</v>
      </c>
      <c r="G36" s="77" t="s">
        <v>78</v>
      </c>
      <c r="H36" s="77">
        <v>710848.48</v>
      </c>
      <c r="I36" s="79"/>
      <c r="J36" s="74">
        <v>1831685865.08</v>
      </c>
    </row>
    <row r="37" spans="1:10" ht="15">
      <c r="A37" s="72"/>
      <c r="B37" s="76" t="s">
        <v>162</v>
      </c>
      <c r="C37" s="72" t="s">
        <v>163</v>
      </c>
      <c r="D37" s="77">
        <v>203159888.86</v>
      </c>
      <c r="E37" s="78"/>
      <c r="F37" s="77">
        <v>64621962.07</v>
      </c>
      <c r="G37" s="77" t="s">
        <v>78</v>
      </c>
      <c r="H37" s="77">
        <v>0</v>
      </c>
      <c r="I37" s="79"/>
      <c r="J37" s="74">
        <v>267781850.93</v>
      </c>
    </row>
    <row r="38" spans="1:10" ht="15">
      <c r="A38" s="72"/>
      <c r="B38" s="76" t="s">
        <v>164</v>
      </c>
      <c r="C38" s="72" t="s">
        <v>165</v>
      </c>
      <c r="D38" s="77">
        <v>442035.71</v>
      </c>
      <c r="E38" s="78"/>
      <c r="F38" s="77">
        <v>22780764.15</v>
      </c>
      <c r="G38" s="77" t="s">
        <v>78</v>
      </c>
      <c r="H38" s="77">
        <v>0</v>
      </c>
      <c r="I38" s="79"/>
      <c r="J38" s="74">
        <v>23222799.86</v>
      </c>
    </row>
    <row r="39" spans="1:10" ht="15">
      <c r="A39" s="72"/>
      <c r="B39" s="76"/>
      <c r="C39" s="72"/>
      <c r="D39" s="79"/>
      <c r="E39" s="79"/>
      <c r="F39" s="79"/>
      <c r="G39" s="79"/>
      <c r="H39" s="79"/>
      <c r="I39" s="79"/>
      <c r="J39" s="79"/>
    </row>
    <row r="40" spans="1:10" ht="15">
      <c r="A40" s="72" t="s">
        <v>166</v>
      </c>
      <c r="B40" s="76"/>
      <c r="C40" s="72" t="s">
        <v>167</v>
      </c>
      <c r="D40" s="80">
        <v>21518489674.440002</v>
      </c>
      <c r="E40" s="80"/>
      <c r="F40" s="80">
        <v>2214510273.3700004</v>
      </c>
      <c r="G40" s="80"/>
      <c r="H40" s="80">
        <v>3505713158.2000003</v>
      </c>
      <c r="I40" s="80"/>
      <c r="J40" s="81">
        <v>27238713106.010002</v>
      </c>
    </row>
    <row r="41" spans="1:10" ht="15">
      <c r="A41" s="72" t="s">
        <v>168</v>
      </c>
      <c r="B41" s="76"/>
      <c r="C41" s="72" t="s">
        <v>169</v>
      </c>
      <c r="D41" s="80">
        <v>17813394038.280003</v>
      </c>
      <c r="E41" s="80"/>
      <c r="F41" s="80">
        <v>2786601386.9300003</v>
      </c>
      <c r="G41" s="80"/>
      <c r="H41" s="80">
        <v>6313402794.719999</v>
      </c>
      <c r="I41" s="80"/>
      <c r="J41" s="81">
        <v>26913398219.93</v>
      </c>
    </row>
    <row r="42" spans="1:10" ht="9.75" customHeight="1">
      <c r="A42" s="72"/>
      <c r="B42" s="76"/>
      <c r="C42" s="72"/>
      <c r="D42" s="79"/>
      <c r="E42" s="79"/>
      <c r="F42" s="79"/>
      <c r="G42" s="79"/>
      <c r="H42" s="79"/>
      <c r="I42" s="79"/>
      <c r="J42" s="79"/>
    </row>
    <row r="43" spans="1:10" ht="15">
      <c r="A43" s="72" t="s">
        <v>170</v>
      </c>
      <c r="B43" s="76"/>
      <c r="C43" s="72" t="s">
        <v>171</v>
      </c>
      <c r="D43" s="74"/>
      <c r="E43" s="74"/>
      <c r="F43" s="74"/>
      <c r="G43" s="74"/>
      <c r="H43" s="74"/>
      <c r="I43" s="74"/>
      <c r="J43" s="74"/>
    </row>
    <row r="44" spans="1:13" ht="15">
      <c r="A44" s="72"/>
      <c r="B44" s="76"/>
      <c r="C44" s="72" t="s">
        <v>172</v>
      </c>
      <c r="D44" s="80">
        <v>3705095636.16</v>
      </c>
      <c r="E44" s="80"/>
      <c r="F44" s="80">
        <v>-572091113.56</v>
      </c>
      <c r="G44" s="80"/>
      <c r="H44" s="80">
        <v>-2807689636.519999</v>
      </c>
      <c r="I44" s="80"/>
      <c r="J44" s="80">
        <v>325314886.08000183</v>
      </c>
      <c r="M44" s="82"/>
    </row>
    <row r="45" spans="1:10" ht="15">
      <c r="A45" s="72"/>
      <c r="B45" s="76"/>
      <c r="C45" s="72"/>
      <c r="D45" s="79"/>
      <c r="E45" s="79"/>
      <c r="F45" s="79"/>
      <c r="G45" s="79"/>
      <c r="H45" s="79"/>
      <c r="I45" s="79"/>
      <c r="J45" s="79"/>
    </row>
    <row r="46" spans="1:13" ht="15">
      <c r="A46" s="72" t="s">
        <v>173</v>
      </c>
      <c r="B46" s="76" t="s">
        <v>174</v>
      </c>
      <c r="C46" s="72" t="s">
        <v>174</v>
      </c>
      <c r="D46" s="77">
        <v>133324520.18</v>
      </c>
      <c r="E46" s="78"/>
      <c r="F46" s="77">
        <v>396955741.5</v>
      </c>
      <c r="G46" s="77" t="s">
        <v>78</v>
      </c>
      <c r="H46" s="77">
        <v>334974600</v>
      </c>
      <c r="I46" s="79"/>
      <c r="J46" s="74">
        <v>865254861.6800001</v>
      </c>
      <c r="M46" s="82"/>
    </row>
    <row r="47" spans="1:10" ht="9" customHeight="1">
      <c r="A47" s="72"/>
      <c r="B47" s="76"/>
      <c r="C47" s="72"/>
      <c r="D47" s="83" t="s">
        <v>143</v>
      </c>
      <c r="E47" s="83"/>
      <c r="F47" s="83" t="s">
        <v>135</v>
      </c>
      <c r="G47" s="83"/>
      <c r="H47" s="83" t="s">
        <v>135</v>
      </c>
      <c r="I47" s="75"/>
      <c r="J47" s="75" t="s">
        <v>135</v>
      </c>
    </row>
    <row r="48" spans="1:13" ht="15">
      <c r="A48" s="72" t="s">
        <v>175</v>
      </c>
      <c r="B48" s="76" t="s">
        <v>176</v>
      </c>
      <c r="C48" s="72" t="s">
        <v>176</v>
      </c>
      <c r="D48" s="77">
        <v>1619240053.05</v>
      </c>
      <c r="E48" s="78"/>
      <c r="F48" s="77">
        <v>242094419.99</v>
      </c>
      <c r="G48" s="77" t="s">
        <v>78</v>
      </c>
      <c r="H48" s="77">
        <v>0</v>
      </c>
      <c r="I48" s="74"/>
      <c r="J48" s="74">
        <v>1861334473.04</v>
      </c>
      <c r="L48" s="39"/>
      <c r="M48" s="82"/>
    </row>
    <row r="49" spans="1:10" ht="7.5" customHeight="1">
      <c r="A49" s="72"/>
      <c r="B49" s="76"/>
      <c r="C49" s="72"/>
      <c r="D49" s="75" t="s">
        <v>143</v>
      </c>
      <c r="E49" s="75"/>
      <c r="F49" s="75" t="s">
        <v>135</v>
      </c>
      <c r="G49" s="75"/>
      <c r="H49" s="75" t="s">
        <v>135</v>
      </c>
      <c r="I49" s="75"/>
      <c r="J49" s="75" t="s">
        <v>135</v>
      </c>
    </row>
    <row r="50" spans="1:13" s="87" customFormat="1" ht="19.5" customHeight="1" thickBot="1">
      <c r="A50" s="84" t="s">
        <v>177</v>
      </c>
      <c r="B50" s="85"/>
      <c r="C50" s="84" t="s">
        <v>178</v>
      </c>
      <c r="D50" s="86">
        <v>2219180103.29</v>
      </c>
      <c r="E50" s="86"/>
      <c r="F50" s="86">
        <v>-417229792.04999995</v>
      </c>
      <c r="G50" s="86"/>
      <c r="H50" s="86">
        <v>-2472715036.519999</v>
      </c>
      <c r="I50" s="86"/>
      <c r="J50" s="86">
        <v>-670764725.2799981</v>
      </c>
      <c r="M50" s="88"/>
    </row>
    <row r="51" spans="1:10" ht="7.5" customHeight="1">
      <c r="A51" s="72"/>
      <c r="B51" s="73"/>
      <c r="C51" s="72"/>
      <c r="D51" s="79"/>
      <c r="E51" s="79"/>
      <c r="F51" s="79"/>
      <c r="G51" s="79"/>
      <c r="H51" s="79"/>
      <c r="I51" s="79"/>
      <c r="J51" s="79"/>
    </row>
    <row r="52" spans="1:10" ht="15">
      <c r="A52" s="73" t="s">
        <v>179</v>
      </c>
      <c r="B52" s="73"/>
      <c r="C52" s="73" t="s">
        <v>180</v>
      </c>
      <c r="D52" s="89">
        <v>13489171983.779999</v>
      </c>
      <c r="E52" s="89"/>
      <c r="F52" s="89">
        <v>1346484120.92</v>
      </c>
      <c r="G52" s="89"/>
      <c r="H52" s="89">
        <v>2632319961.3</v>
      </c>
      <c r="I52" s="89"/>
      <c r="J52" s="74">
        <v>17467976066</v>
      </c>
    </row>
    <row r="53" spans="1:10" ht="15">
      <c r="A53" s="73"/>
      <c r="B53" s="73"/>
      <c r="C53" s="73"/>
      <c r="D53" s="90" t="s">
        <v>143</v>
      </c>
      <c r="E53" s="90"/>
      <c r="F53" s="90" t="s">
        <v>143</v>
      </c>
      <c r="G53" s="90"/>
      <c r="H53" s="90" t="s">
        <v>143</v>
      </c>
      <c r="I53" s="90"/>
      <c r="J53" s="90" t="s">
        <v>135</v>
      </c>
    </row>
    <row r="54" spans="1:10" ht="15">
      <c r="A54" s="73"/>
      <c r="B54" s="73"/>
      <c r="C54" s="73" t="s">
        <v>181</v>
      </c>
      <c r="D54" s="89">
        <v>4555753716.8</v>
      </c>
      <c r="E54" s="89"/>
      <c r="F54" s="89">
        <v>16942411.9</v>
      </c>
      <c r="G54" s="89"/>
      <c r="H54" s="89">
        <v>0</v>
      </c>
      <c r="I54" s="89"/>
      <c r="J54" s="89">
        <v>4572696128.7</v>
      </c>
    </row>
    <row r="55" spans="1:10" ht="15" hidden="1">
      <c r="A55" s="73"/>
      <c r="B55" s="76" t="s">
        <v>182</v>
      </c>
      <c r="C55" s="91" t="s">
        <v>183</v>
      </c>
      <c r="D55" s="89">
        <v>0</v>
      </c>
      <c r="E55" s="89"/>
      <c r="F55" s="89">
        <v>0</v>
      </c>
      <c r="G55" s="89"/>
      <c r="H55" s="89">
        <v>0</v>
      </c>
      <c r="I55" s="89"/>
      <c r="J55" s="89">
        <v>0</v>
      </c>
    </row>
    <row r="56" spans="1:10" ht="15" hidden="1">
      <c r="A56" s="73"/>
      <c r="B56" s="76" t="s">
        <v>184</v>
      </c>
      <c r="C56" s="91" t="s">
        <v>185</v>
      </c>
      <c r="D56" s="89">
        <v>0</v>
      </c>
      <c r="E56" s="89"/>
      <c r="F56" s="89">
        <v>0</v>
      </c>
      <c r="G56" s="89"/>
      <c r="H56" s="89">
        <v>0</v>
      </c>
      <c r="I56" s="89"/>
      <c r="J56" s="89">
        <v>0</v>
      </c>
    </row>
    <row r="57" spans="1:10" ht="15" hidden="1">
      <c r="A57" s="73"/>
      <c r="B57" s="76" t="s">
        <v>186</v>
      </c>
      <c r="C57" s="91" t="s">
        <v>187</v>
      </c>
      <c r="D57" s="89">
        <v>0</v>
      </c>
      <c r="E57" s="89"/>
      <c r="F57" s="89">
        <v>0</v>
      </c>
      <c r="G57" s="89"/>
      <c r="H57" s="89">
        <v>0</v>
      </c>
      <c r="I57" s="89"/>
      <c r="J57" s="89">
        <v>0</v>
      </c>
    </row>
    <row r="58" spans="1:10" ht="15">
      <c r="A58" s="73"/>
      <c r="B58" s="73"/>
      <c r="C58" s="91" t="s">
        <v>188</v>
      </c>
      <c r="D58" s="89">
        <v>4555753716.8</v>
      </c>
      <c r="E58" s="89"/>
      <c r="F58" s="89">
        <v>16942411.9</v>
      </c>
      <c r="G58" s="89"/>
      <c r="H58" s="89">
        <v>0</v>
      </c>
      <c r="I58" s="89"/>
      <c r="J58" s="89">
        <v>4572696128.7</v>
      </c>
    </row>
    <row r="59" spans="1:10" ht="15">
      <c r="A59" s="73"/>
      <c r="B59" s="76" t="s">
        <v>189</v>
      </c>
      <c r="C59" s="92" t="s">
        <v>190</v>
      </c>
      <c r="D59" s="89">
        <v>4447194039.21</v>
      </c>
      <c r="E59" s="93"/>
      <c r="F59" s="89">
        <v>0</v>
      </c>
      <c r="G59" s="89" t="s">
        <v>78</v>
      </c>
      <c r="H59" s="89">
        <v>0</v>
      </c>
      <c r="I59" s="89"/>
      <c r="J59" s="89">
        <v>4447194039.21</v>
      </c>
    </row>
    <row r="60" spans="1:10" ht="15">
      <c r="A60" s="73"/>
      <c r="B60" s="76" t="s">
        <v>191</v>
      </c>
      <c r="C60" s="92" t="s">
        <v>192</v>
      </c>
      <c r="D60" s="89">
        <v>85171015.39</v>
      </c>
      <c r="E60" s="89"/>
      <c r="F60" s="89">
        <v>0</v>
      </c>
      <c r="G60" s="89"/>
      <c r="H60" s="89">
        <v>0</v>
      </c>
      <c r="I60" s="89"/>
      <c r="J60" s="89">
        <v>85171015.39</v>
      </c>
    </row>
    <row r="61" spans="1:10" ht="15" hidden="1">
      <c r="A61" s="73"/>
      <c r="B61" s="76" t="s">
        <v>193</v>
      </c>
      <c r="C61" s="92" t="s">
        <v>194</v>
      </c>
      <c r="D61" s="89">
        <v>0</v>
      </c>
      <c r="E61" s="89"/>
      <c r="F61" s="89">
        <v>0</v>
      </c>
      <c r="G61" s="89"/>
      <c r="H61" s="89">
        <v>0</v>
      </c>
      <c r="I61" s="89"/>
      <c r="J61" s="89">
        <v>0</v>
      </c>
    </row>
    <row r="62" spans="1:10" ht="15">
      <c r="A62" s="73"/>
      <c r="B62" s="76" t="s">
        <v>195</v>
      </c>
      <c r="C62" s="92" t="s">
        <v>196</v>
      </c>
      <c r="D62" s="89">
        <v>23388662.2</v>
      </c>
      <c r="E62" s="89"/>
      <c r="F62" s="89">
        <v>16942411.9</v>
      </c>
      <c r="G62" s="89"/>
      <c r="H62" s="89">
        <v>0</v>
      </c>
      <c r="I62" s="89"/>
      <c r="J62" s="89">
        <v>40331074.099999994</v>
      </c>
    </row>
    <row r="63" spans="1:10" ht="15" hidden="1">
      <c r="A63" s="73"/>
      <c r="B63" s="76" t="s">
        <v>197</v>
      </c>
      <c r="C63" s="92" t="s">
        <v>198</v>
      </c>
      <c r="D63" s="89">
        <v>0</v>
      </c>
      <c r="E63" s="89"/>
      <c r="F63" s="89">
        <v>0</v>
      </c>
      <c r="G63" s="89"/>
      <c r="H63" s="89">
        <v>0</v>
      </c>
      <c r="I63" s="89"/>
      <c r="J63" s="94">
        <v>0</v>
      </c>
    </row>
    <row r="64" spans="1:10" ht="15" hidden="1">
      <c r="A64" s="73"/>
      <c r="B64" s="76" t="s">
        <v>199</v>
      </c>
      <c r="C64" s="91" t="s">
        <v>200</v>
      </c>
      <c r="D64" s="89">
        <v>0</v>
      </c>
      <c r="E64" s="89"/>
      <c r="F64" s="89">
        <v>0</v>
      </c>
      <c r="G64" s="89"/>
      <c r="H64" s="89">
        <v>0</v>
      </c>
      <c r="I64" s="89"/>
      <c r="J64" s="94">
        <v>0</v>
      </c>
    </row>
    <row r="65" spans="1:10" ht="6.75" customHeight="1">
      <c r="A65" s="73"/>
      <c r="B65" s="73"/>
      <c r="C65" s="92"/>
      <c r="D65" s="89"/>
      <c r="E65" s="93"/>
      <c r="F65" s="89"/>
      <c r="G65" s="89"/>
      <c r="H65" s="89"/>
      <c r="I65" s="89"/>
      <c r="J65" s="94"/>
    </row>
    <row r="66" spans="1:10" ht="15">
      <c r="A66" s="73"/>
      <c r="B66" s="73"/>
      <c r="C66" s="73" t="s">
        <v>201</v>
      </c>
      <c r="D66" s="89">
        <v>8933418266.98</v>
      </c>
      <c r="E66" s="89"/>
      <c r="F66" s="89">
        <v>1329541709.02</v>
      </c>
      <c r="G66" s="89"/>
      <c r="H66" s="89">
        <v>2632319961.3</v>
      </c>
      <c r="I66" s="89"/>
      <c r="J66" s="89">
        <v>12895279937.3</v>
      </c>
    </row>
    <row r="67" spans="1:10" ht="15">
      <c r="A67" s="73"/>
      <c r="B67" s="76" t="s">
        <v>202</v>
      </c>
      <c r="C67" s="91" t="s">
        <v>203</v>
      </c>
      <c r="D67" s="89"/>
      <c r="E67" s="93"/>
      <c r="F67" s="89"/>
      <c r="G67" s="89"/>
      <c r="H67" s="89"/>
      <c r="I67" s="89"/>
      <c r="J67" s="89">
        <v>0</v>
      </c>
    </row>
    <row r="68" spans="1:10" ht="15" hidden="1">
      <c r="A68" s="73"/>
      <c r="B68" s="76" t="s">
        <v>204</v>
      </c>
      <c r="C68" s="91" t="s">
        <v>205</v>
      </c>
      <c r="D68" s="89"/>
      <c r="E68" s="93"/>
      <c r="F68" s="89"/>
      <c r="G68" s="89"/>
      <c r="H68" s="89"/>
      <c r="I68" s="89"/>
      <c r="J68" s="89">
        <v>0</v>
      </c>
    </row>
    <row r="69" spans="1:10" ht="15" hidden="1">
      <c r="A69" s="73"/>
      <c r="B69" s="76" t="s">
        <v>206</v>
      </c>
      <c r="C69" s="91" t="s">
        <v>207</v>
      </c>
      <c r="D69" s="89"/>
      <c r="E69" s="93"/>
      <c r="F69" s="89"/>
      <c r="G69" s="89"/>
      <c r="H69" s="89"/>
      <c r="I69" s="89"/>
      <c r="J69" s="89">
        <v>0</v>
      </c>
    </row>
    <row r="70" spans="1:10" ht="15">
      <c r="A70" s="73"/>
      <c r="B70" s="76" t="s">
        <v>208</v>
      </c>
      <c r="C70" s="91" t="s">
        <v>209</v>
      </c>
      <c r="D70" s="89"/>
      <c r="E70" s="93"/>
      <c r="F70" s="89"/>
      <c r="G70" s="89"/>
      <c r="H70" s="89"/>
      <c r="I70" s="89"/>
      <c r="J70" s="89">
        <v>0</v>
      </c>
    </row>
    <row r="71" spans="1:10" ht="15">
      <c r="A71" s="73"/>
      <c r="B71" s="76" t="s">
        <v>210</v>
      </c>
      <c r="C71" s="91" t="s">
        <v>211</v>
      </c>
      <c r="D71" s="89"/>
      <c r="E71" s="93"/>
      <c r="F71" s="89"/>
      <c r="G71" s="89"/>
      <c r="H71" s="89"/>
      <c r="I71" s="89"/>
      <c r="J71" s="89">
        <v>0</v>
      </c>
    </row>
    <row r="72" spans="1:10" ht="15" hidden="1">
      <c r="A72" s="73"/>
      <c r="B72" s="76" t="s">
        <v>212</v>
      </c>
      <c r="C72" s="91" t="s">
        <v>213</v>
      </c>
      <c r="D72" s="89"/>
      <c r="E72" s="89"/>
      <c r="F72" s="89"/>
      <c r="G72" s="89"/>
      <c r="H72" s="89"/>
      <c r="I72" s="89"/>
      <c r="J72" s="89">
        <v>0</v>
      </c>
    </row>
    <row r="73" spans="1:10" ht="15">
      <c r="A73" s="73"/>
      <c r="B73" s="91" t="s">
        <v>214</v>
      </c>
      <c r="C73" s="91" t="s">
        <v>214</v>
      </c>
      <c r="D73" s="89">
        <v>8782304323.15</v>
      </c>
      <c r="E73" s="94" t="s">
        <v>78</v>
      </c>
      <c r="F73" s="89">
        <v>1329541709.02</v>
      </c>
      <c r="G73" s="94"/>
      <c r="H73" s="89">
        <v>2632319961.3</v>
      </c>
      <c r="I73" s="94"/>
      <c r="J73" s="89">
        <v>12744165993.470001</v>
      </c>
    </row>
    <row r="74" spans="1:10" ht="15">
      <c r="A74" s="73"/>
      <c r="B74" s="76" t="s">
        <v>215</v>
      </c>
      <c r="C74" s="91" t="s">
        <v>216</v>
      </c>
      <c r="D74" s="89">
        <v>151113943.83</v>
      </c>
      <c r="E74" s="90"/>
      <c r="F74" s="89">
        <v>0</v>
      </c>
      <c r="G74" s="90"/>
      <c r="H74" s="89">
        <v>0</v>
      </c>
      <c r="I74" s="90"/>
      <c r="J74" s="89">
        <v>151113943.83</v>
      </c>
    </row>
    <row r="75" spans="1:10" ht="15" hidden="1">
      <c r="A75" s="73"/>
      <c r="B75" s="76" t="s">
        <v>217</v>
      </c>
      <c r="C75" s="91" t="s">
        <v>218</v>
      </c>
      <c r="D75" s="89">
        <v>0</v>
      </c>
      <c r="E75" s="89"/>
      <c r="F75" s="89">
        <v>0</v>
      </c>
      <c r="G75" s="89"/>
      <c r="H75" s="89">
        <v>0</v>
      </c>
      <c r="I75" s="89"/>
      <c r="J75" s="94">
        <v>0</v>
      </c>
    </row>
    <row r="76" spans="1:10" ht="6.75" customHeight="1" hidden="1">
      <c r="A76" s="73"/>
      <c r="B76" s="95"/>
      <c r="C76" s="91"/>
      <c r="D76" s="89"/>
      <c r="E76" s="93"/>
      <c r="F76" s="89"/>
      <c r="G76" s="89"/>
      <c r="H76" s="89"/>
      <c r="I76" s="89"/>
      <c r="J76" s="94"/>
    </row>
    <row r="77" spans="1:10" ht="15" hidden="1">
      <c r="A77" s="73"/>
      <c r="B77" s="76" t="s">
        <v>219</v>
      </c>
      <c r="C77" s="73" t="s">
        <v>220</v>
      </c>
      <c r="D77" s="89">
        <v>0</v>
      </c>
      <c r="E77" s="89"/>
      <c r="F77" s="89">
        <v>0</v>
      </c>
      <c r="G77" s="89"/>
      <c r="H77" s="89">
        <v>0</v>
      </c>
      <c r="I77" s="89"/>
      <c r="J77" s="94">
        <v>0</v>
      </c>
    </row>
    <row r="78" spans="1:10" ht="15">
      <c r="A78" s="73"/>
      <c r="B78" s="73"/>
      <c r="C78" s="73"/>
      <c r="D78" s="89"/>
      <c r="E78" s="93"/>
      <c r="F78" s="89"/>
      <c r="G78" s="89"/>
      <c r="H78" s="89"/>
      <c r="I78" s="89"/>
      <c r="J78" s="94"/>
    </row>
    <row r="79" spans="1:10" ht="15">
      <c r="A79" s="73" t="s">
        <v>221</v>
      </c>
      <c r="B79" s="73"/>
      <c r="C79" s="73" t="s">
        <v>222</v>
      </c>
      <c r="D79" s="89">
        <v>15708352087.07</v>
      </c>
      <c r="E79" s="89"/>
      <c r="F79" s="89">
        <v>1067380655.6100001</v>
      </c>
      <c r="G79" s="89"/>
      <c r="H79" s="89">
        <v>159604924.77999973</v>
      </c>
      <c r="I79" s="89"/>
      <c r="J79" s="89">
        <v>16935337667.46</v>
      </c>
    </row>
    <row r="80" spans="1:10" ht="6.75" customHeight="1">
      <c r="A80" s="73"/>
      <c r="B80" s="73"/>
      <c r="C80" s="73"/>
      <c r="D80" s="90" t="s">
        <v>135</v>
      </c>
      <c r="E80" s="90"/>
      <c r="F80" s="90" t="s">
        <v>135</v>
      </c>
      <c r="G80" s="90"/>
      <c r="H80" s="90" t="s">
        <v>135</v>
      </c>
      <c r="I80" s="90"/>
      <c r="J80" s="90" t="s">
        <v>135</v>
      </c>
    </row>
    <row r="81" spans="1:10" ht="15">
      <c r="A81" s="51"/>
      <c r="B81" s="76"/>
      <c r="C81" s="73" t="s">
        <v>165</v>
      </c>
      <c r="D81" s="89">
        <v>15690030008.55</v>
      </c>
      <c r="E81" s="89"/>
      <c r="F81" s="89">
        <v>1067380655.6100001</v>
      </c>
      <c r="G81" s="89"/>
      <c r="H81" s="89">
        <v>159604924.77999973</v>
      </c>
      <c r="I81" s="89"/>
      <c r="J81" s="89">
        <v>16917015588.939999</v>
      </c>
    </row>
    <row r="82" spans="1:10" ht="15" hidden="1">
      <c r="A82" s="51"/>
      <c r="B82" s="51" t="s">
        <v>223</v>
      </c>
      <c r="C82" s="91" t="s">
        <v>224</v>
      </c>
      <c r="D82" s="89">
        <v>0</v>
      </c>
      <c r="E82" s="89"/>
      <c r="F82" s="89">
        <v>0</v>
      </c>
      <c r="G82" s="89"/>
      <c r="H82" s="89">
        <v>0</v>
      </c>
      <c r="I82" s="89"/>
      <c r="J82" s="89">
        <v>0</v>
      </c>
    </row>
    <row r="83" spans="1:10" ht="15" hidden="1">
      <c r="A83" s="51"/>
      <c r="B83" s="51" t="s">
        <v>225</v>
      </c>
      <c r="C83" s="91" t="s">
        <v>226</v>
      </c>
      <c r="D83" s="89">
        <v>0</v>
      </c>
      <c r="E83" s="89"/>
      <c r="F83" s="89">
        <v>0</v>
      </c>
      <c r="G83" s="89"/>
      <c r="H83" s="89">
        <v>0</v>
      </c>
      <c r="I83" s="89"/>
      <c r="J83" s="89">
        <v>0</v>
      </c>
    </row>
    <row r="84" spans="1:10" ht="15" hidden="1">
      <c r="A84" s="51"/>
      <c r="B84" s="51" t="s">
        <v>227</v>
      </c>
      <c r="C84" s="91" t="s">
        <v>228</v>
      </c>
      <c r="D84" s="89">
        <v>0</v>
      </c>
      <c r="E84" s="89"/>
      <c r="F84" s="89">
        <v>0</v>
      </c>
      <c r="G84" s="89"/>
      <c r="H84" s="89">
        <v>0</v>
      </c>
      <c r="I84" s="89"/>
      <c r="J84" s="89">
        <v>0</v>
      </c>
    </row>
    <row r="85" spans="1:10" ht="15">
      <c r="A85" s="51"/>
      <c r="B85" s="76"/>
      <c r="C85" s="91" t="s">
        <v>229</v>
      </c>
      <c r="D85" s="89">
        <v>15690030008.55</v>
      </c>
      <c r="E85" s="89"/>
      <c r="F85" s="89">
        <v>1067380655.6100001</v>
      </c>
      <c r="G85" s="89"/>
      <c r="H85" s="89">
        <v>159604924.77999973</v>
      </c>
      <c r="I85" s="89"/>
      <c r="J85" s="89">
        <v>16917015588.939999</v>
      </c>
    </row>
    <row r="86" spans="1:10" ht="15">
      <c r="A86" s="51"/>
      <c r="B86" s="51" t="s">
        <v>230</v>
      </c>
      <c r="C86" s="92" t="s">
        <v>231</v>
      </c>
      <c r="D86" s="89">
        <v>15647585927.83</v>
      </c>
      <c r="E86" s="89"/>
      <c r="F86" s="89">
        <v>1044909615.6100001</v>
      </c>
      <c r="G86" s="89"/>
      <c r="H86" s="89">
        <v>159604924.77999973</v>
      </c>
      <c r="I86" s="89"/>
      <c r="J86" s="89">
        <v>16852100468.220001</v>
      </c>
    </row>
    <row r="87" spans="1:10" ht="15">
      <c r="A87" s="51"/>
      <c r="B87" s="51" t="s">
        <v>232</v>
      </c>
      <c r="C87" s="92" t="s">
        <v>233</v>
      </c>
      <c r="D87" s="89">
        <v>6100000</v>
      </c>
      <c r="E87" s="89"/>
      <c r="F87" s="89">
        <v>0</v>
      </c>
      <c r="G87" s="89"/>
      <c r="H87" s="89">
        <v>0</v>
      </c>
      <c r="I87" s="89"/>
      <c r="J87" s="89">
        <v>6100000</v>
      </c>
    </row>
    <row r="88" spans="1:10" ht="15" hidden="1">
      <c r="A88" s="51"/>
      <c r="B88" s="51" t="s">
        <v>234</v>
      </c>
      <c r="C88" s="92" t="s">
        <v>235</v>
      </c>
      <c r="D88" s="89">
        <v>0</v>
      </c>
      <c r="E88" s="94"/>
      <c r="F88" s="89">
        <v>0</v>
      </c>
      <c r="G88" s="94"/>
      <c r="H88" s="89">
        <v>0</v>
      </c>
      <c r="I88" s="94"/>
      <c r="J88" s="89">
        <v>0</v>
      </c>
    </row>
    <row r="89" spans="1:10" ht="15">
      <c r="A89" s="51"/>
      <c r="B89" s="51" t="s">
        <v>236</v>
      </c>
      <c r="C89" s="92" t="s">
        <v>237</v>
      </c>
      <c r="D89" s="89">
        <v>36344080.72</v>
      </c>
      <c r="E89" s="93"/>
      <c r="F89" s="89">
        <v>22471040</v>
      </c>
      <c r="G89" s="89" t="s">
        <v>78</v>
      </c>
      <c r="H89" s="89">
        <v>0</v>
      </c>
      <c r="I89" s="94"/>
      <c r="J89" s="89">
        <v>58815120.72</v>
      </c>
    </row>
    <row r="90" spans="1:10" ht="15" hidden="1">
      <c r="A90" s="51"/>
      <c r="B90" s="51" t="s">
        <v>238</v>
      </c>
      <c r="C90" s="91" t="s">
        <v>239</v>
      </c>
      <c r="D90" s="89">
        <v>0</v>
      </c>
      <c r="E90" s="93"/>
      <c r="F90" s="89">
        <v>0</v>
      </c>
      <c r="G90" s="89"/>
      <c r="H90" s="89">
        <v>0</v>
      </c>
      <c r="I90" s="94"/>
      <c r="J90" s="89">
        <v>0</v>
      </c>
    </row>
    <row r="91" spans="1:10" ht="15">
      <c r="A91" s="51"/>
      <c r="B91" s="76"/>
      <c r="C91" s="92"/>
      <c r="D91" s="89"/>
      <c r="E91" s="93"/>
      <c r="F91" s="89"/>
      <c r="G91" s="89"/>
      <c r="H91" s="89"/>
      <c r="I91" s="94"/>
      <c r="J91" s="89"/>
    </row>
    <row r="92" spans="1:10" ht="15">
      <c r="A92" s="51"/>
      <c r="B92" s="76"/>
      <c r="C92" s="73" t="s">
        <v>240</v>
      </c>
      <c r="D92" s="89">
        <v>18322078.52</v>
      </c>
      <c r="E92" s="89"/>
      <c r="F92" s="89">
        <v>0</v>
      </c>
      <c r="G92" s="89"/>
      <c r="H92" s="89">
        <v>0</v>
      </c>
      <c r="I92" s="89"/>
      <c r="J92" s="89">
        <v>18322078.52</v>
      </c>
    </row>
    <row r="93" spans="1:10" ht="15" hidden="1">
      <c r="A93" s="51"/>
      <c r="B93" s="51" t="s">
        <v>241</v>
      </c>
      <c r="C93" s="91" t="s">
        <v>242</v>
      </c>
      <c r="D93" s="89"/>
      <c r="E93" s="94"/>
      <c r="F93" s="89"/>
      <c r="G93" s="89"/>
      <c r="H93" s="89"/>
      <c r="I93" s="94"/>
      <c r="J93" s="89">
        <v>0</v>
      </c>
    </row>
    <row r="94" spans="1:10" ht="15" hidden="1">
      <c r="A94" s="51"/>
      <c r="B94" s="51" t="s">
        <v>243</v>
      </c>
      <c r="C94" s="91" t="s">
        <v>244</v>
      </c>
      <c r="D94" s="89"/>
      <c r="E94" s="93"/>
      <c r="F94" s="89"/>
      <c r="G94" s="89"/>
      <c r="H94" s="89"/>
      <c r="I94" s="94"/>
      <c r="J94" s="89">
        <v>0</v>
      </c>
    </row>
    <row r="95" spans="1:10" ht="15" hidden="1">
      <c r="A95" s="51"/>
      <c r="B95" s="51" t="s">
        <v>245</v>
      </c>
      <c r="C95" s="91" t="s">
        <v>246</v>
      </c>
      <c r="D95" s="89"/>
      <c r="E95" s="94"/>
      <c r="F95" s="89"/>
      <c r="G95" s="94"/>
      <c r="H95" s="89"/>
      <c r="I95" s="94"/>
      <c r="J95" s="89">
        <v>0</v>
      </c>
    </row>
    <row r="96" spans="1:10" ht="15">
      <c r="A96" s="51"/>
      <c r="B96" s="51" t="s">
        <v>247</v>
      </c>
      <c r="C96" s="91" t="s">
        <v>248</v>
      </c>
      <c r="D96" s="89">
        <v>18322078.52</v>
      </c>
      <c r="E96" s="93"/>
      <c r="F96" s="89">
        <v>0</v>
      </c>
      <c r="G96" s="89" t="s">
        <v>78</v>
      </c>
      <c r="H96" s="89">
        <v>0</v>
      </c>
      <c r="I96" s="89"/>
      <c r="J96" s="89">
        <v>18322078.52</v>
      </c>
    </row>
    <row r="97" spans="1:10" ht="15" hidden="1">
      <c r="A97" s="51"/>
      <c r="B97" s="51" t="s">
        <v>249</v>
      </c>
      <c r="C97" s="91" t="s">
        <v>250</v>
      </c>
      <c r="D97" s="89"/>
      <c r="E97" s="89"/>
      <c r="F97" s="89"/>
      <c r="G97" s="89"/>
      <c r="H97" s="89"/>
      <c r="I97" s="89"/>
      <c r="J97" s="89">
        <v>0</v>
      </c>
    </row>
    <row r="98" spans="1:10" ht="15" hidden="1">
      <c r="A98" s="51"/>
      <c r="B98" s="51" t="s">
        <v>251</v>
      </c>
      <c r="C98" s="91" t="s">
        <v>252</v>
      </c>
      <c r="D98" s="89"/>
      <c r="E98" s="94"/>
      <c r="F98" s="89"/>
      <c r="G98" s="94"/>
      <c r="H98" s="89"/>
      <c r="I98" s="94"/>
      <c r="J98" s="89">
        <v>0</v>
      </c>
    </row>
    <row r="99" spans="1:10" ht="15" hidden="1">
      <c r="A99" s="51"/>
      <c r="B99" s="51" t="s">
        <v>253</v>
      </c>
      <c r="C99" s="91" t="s">
        <v>254</v>
      </c>
      <c r="D99" s="89"/>
      <c r="E99" s="94"/>
      <c r="F99" s="89"/>
      <c r="G99" s="94"/>
      <c r="H99" s="89"/>
      <c r="I99" s="94"/>
      <c r="J99" s="89">
        <v>0</v>
      </c>
    </row>
    <row r="100" spans="1:10" ht="15" hidden="1">
      <c r="A100" s="51"/>
      <c r="B100" s="51" t="s">
        <v>255</v>
      </c>
      <c r="C100" s="91" t="s">
        <v>256</v>
      </c>
      <c r="D100" s="89"/>
      <c r="E100" s="94"/>
      <c r="F100" s="89"/>
      <c r="G100" s="94"/>
      <c r="H100" s="89"/>
      <c r="I100" s="94"/>
      <c r="J100" s="89">
        <v>0</v>
      </c>
    </row>
    <row r="101" spans="1:10" ht="6.75" customHeight="1" hidden="1">
      <c r="A101" s="51"/>
      <c r="C101" s="91"/>
      <c r="D101" s="94"/>
      <c r="E101" s="94"/>
      <c r="F101" s="94"/>
      <c r="G101" s="94"/>
      <c r="H101" s="94"/>
      <c r="I101" s="94"/>
      <c r="J101" s="89">
        <v>0</v>
      </c>
    </row>
    <row r="102" spans="1:10" ht="15" hidden="1">
      <c r="A102" s="51"/>
      <c r="B102" s="51" t="s">
        <v>257</v>
      </c>
      <c r="C102" s="73" t="s">
        <v>258</v>
      </c>
      <c r="D102" s="89"/>
      <c r="E102" s="94"/>
      <c r="F102" s="89"/>
      <c r="G102" s="94"/>
      <c r="H102" s="89"/>
      <c r="I102" s="94"/>
      <c r="J102" s="89">
        <v>0</v>
      </c>
    </row>
    <row r="103" spans="1:10" ht="6.75" customHeight="1">
      <c r="A103" s="51"/>
      <c r="B103" s="76"/>
      <c r="C103" s="91"/>
      <c r="D103" s="94"/>
      <c r="E103" s="94"/>
      <c r="F103" s="94"/>
      <c r="G103" s="94"/>
      <c r="H103" s="94"/>
      <c r="I103" s="94"/>
      <c r="J103" s="89">
        <v>0</v>
      </c>
    </row>
    <row r="104" spans="1:10" ht="15" customHeight="1">
      <c r="A104" s="73" t="s">
        <v>259</v>
      </c>
      <c r="B104" s="76" t="s">
        <v>260</v>
      </c>
      <c r="C104" s="73" t="s">
        <v>261</v>
      </c>
      <c r="D104" s="89">
        <v>0</v>
      </c>
      <c r="E104" s="94"/>
      <c r="F104" s="89">
        <v>138126326.74</v>
      </c>
      <c r="G104" s="94"/>
      <c r="H104" s="89">
        <v>0</v>
      </c>
      <c r="I104" s="94"/>
      <c r="J104" s="89">
        <v>138126326.74</v>
      </c>
    </row>
    <row r="105" spans="1:10" ht="8.25" customHeight="1">
      <c r="A105" s="51"/>
      <c r="B105" s="76"/>
      <c r="C105" s="73"/>
      <c r="D105" s="94"/>
      <c r="E105" s="94"/>
      <c r="F105" s="94"/>
      <c r="G105" s="94"/>
      <c r="H105" s="94"/>
      <c r="I105" s="94"/>
      <c r="J105" s="89"/>
    </row>
    <row r="106" spans="1:10" ht="15">
      <c r="A106" s="73" t="s">
        <v>262</v>
      </c>
      <c r="B106" s="76" t="s">
        <v>263</v>
      </c>
      <c r="C106" s="73" t="s">
        <v>264</v>
      </c>
      <c r="D106" s="89">
        <v>0</v>
      </c>
      <c r="E106" s="94"/>
      <c r="F106" s="89">
        <v>0</v>
      </c>
      <c r="G106" s="94"/>
      <c r="H106" s="89">
        <v>0</v>
      </c>
      <c r="I106" s="94"/>
      <c r="J106" s="89">
        <v>0</v>
      </c>
    </row>
    <row r="107" spans="1:10" ht="6.75" customHeight="1">
      <c r="A107" s="51"/>
      <c r="B107" s="76"/>
      <c r="C107" s="73"/>
      <c r="D107" s="94"/>
      <c r="E107" s="94"/>
      <c r="F107" s="94"/>
      <c r="G107" s="94"/>
      <c r="H107" s="94"/>
      <c r="I107" s="94"/>
      <c r="J107" s="94"/>
    </row>
    <row r="108" spans="1:10" ht="18.75" customHeight="1" thickBot="1">
      <c r="A108" s="73" t="s">
        <v>265</v>
      </c>
      <c r="B108" s="73"/>
      <c r="C108" s="96" t="s">
        <v>266</v>
      </c>
      <c r="D108" s="97">
        <v>-2219180103.290001</v>
      </c>
      <c r="E108" s="97"/>
      <c r="F108" s="97">
        <v>417229792.04999995</v>
      </c>
      <c r="G108" s="97"/>
      <c r="H108" s="97">
        <v>2472715036.5200005</v>
      </c>
      <c r="I108" s="97"/>
      <c r="J108" s="97">
        <v>670764725.2799995</v>
      </c>
    </row>
    <row r="109" spans="1:10" ht="6.75" customHeight="1">
      <c r="A109" s="73"/>
      <c r="B109" s="73"/>
      <c r="C109" s="96"/>
      <c r="D109" s="98"/>
      <c r="E109" s="98"/>
      <c r="F109" s="98"/>
      <c r="G109" s="98"/>
      <c r="H109" s="98"/>
      <c r="I109" s="98"/>
      <c r="J109" s="98"/>
    </row>
    <row r="110" spans="1:10" ht="15" hidden="1">
      <c r="A110" s="73" t="s">
        <v>267</v>
      </c>
      <c r="B110" s="73"/>
      <c r="C110" s="96" t="s">
        <v>268</v>
      </c>
      <c r="D110" s="98"/>
      <c r="E110" s="98"/>
      <c r="F110" s="98"/>
      <c r="G110" s="98"/>
      <c r="H110" s="98"/>
      <c r="I110" s="98"/>
      <c r="J110" s="98"/>
    </row>
    <row r="111" spans="1:10" ht="15.75" hidden="1" thickBot="1">
      <c r="A111" s="73"/>
      <c r="B111" s="73"/>
      <c r="C111" s="96" t="s">
        <v>269</v>
      </c>
      <c r="D111" s="99">
        <v>1.239776611328125E-05</v>
      </c>
      <c r="E111" s="99"/>
      <c r="F111" s="99">
        <v>-1.5497207641601562E-06</v>
      </c>
      <c r="G111" s="99"/>
      <c r="H111" s="99">
        <v>0</v>
      </c>
      <c r="I111" s="99"/>
      <c r="J111" s="99">
        <v>1.0848045349121094E-05</v>
      </c>
    </row>
    <row r="112" spans="1:10" ht="15" hidden="1">
      <c r="A112" s="73"/>
      <c r="B112" s="73"/>
      <c r="C112" s="96"/>
      <c r="D112" s="100"/>
      <c r="E112" s="100"/>
      <c r="F112" s="100"/>
      <c r="G112" s="100"/>
      <c r="H112" s="100"/>
      <c r="I112" s="100"/>
      <c r="J112" s="100"/>
    </row>
    <row r="113" spans="1:10" ht="15">
      <c r="A113" s="73"/>
      <c r="B113" s="73"/>
      <c r="C113" s="96"/>
      <c r="D113" s="100"/>
      <c r="E113" s="100"/>
      <c r="F113" s="100"/>
      <c r="G113" s="100"/>
      <c r="H113" s="100"/>
      <c r="I113" s="100"/>
      <c r="J113" s="100"/>
    </row>
    <row r="114" ht="15.75" thickBot="1"/>
    <row r="115" spans="1:10" ht="15.75" thickBot="1">
      <c r="A115" s="101" t="s">
        <v>270</v>
      </c>
      <c r="B115" s="102"/>
      <c r="C115" s="103" t="s">
        <v>271</v>
      </c>
      <c r="D115" s="104"/>
      <c r="E115" s="104"/>
      <c r="F115" s="104"/>
      <c r="G115" s="104"/>
      <c r="H115" s="103"/>
      <c r="I115" s="104"/>
      <c r="J115" s="105"/>
    </row>
    <row r="116" spans="1:10" ht="15">
      <c r="A116" s="106"/>
      <c r="B116" s="107"/>
      <c r="C116" s="108"/>
      <c r="D116" s="108"/>
      <c r="E116" s="108"/>
      <c r="F116" s="108"/>
      <c r="G116" s="108"/>
      <c r="H116" s="108"/>
      <c r="I116" s="108"/>
      <c r="J116" s="109"/>
    </row>
    <row r="117" spans="1:10" ht="15">
      <c r="A117" s="110" t="s">
        <v>272</v>
      </c>
      <c r="B117" s="111"/>
      <c r="C117" s="112" t="s">
        <v>273</v>
      </c>
      <c r="D117" s="113"/>
      <c r="E117" s="113"/>
      <c r="F117" s="113"/>
      <c r="G117" s="113"/>
      <c r="H117" s="113"/>
      <c r="I117" s="113"/>
      <c r="J117" s="114"/>
    </row>
    <row r="118" spans="1:10" ht="15">
      <c r="A118" s="115"/>
      <c r="B118" s="111"/>
      <c r="C118" s="112" t="s">
        <v>274</v>
      </c>
      <c r="D118" s="113"/>
      <c r="E118" s="113"/>
      <c r="F118" s="113"/>
      <c r="G118" s="113"/>
      <c r="H118" s="113"/>
      <c r="I118" s="113"/>
      <c r="J118" s="114"/>
    </row>
    <row r="119" spans="1:10" s="51" customFormat="1" ht="15.75" thickBot="1">
      <c r="A119" s="116"/>
      <c r="B119" s="111"/>
      <c r="C119" s="96" t="s">
        <v>275</v>
      </c>
      <c r="D119" s="117">
        <v>3851843514.33</v>
      </c>
      <c r="E119" s="118"/>
      <c r="F119" s="117">
        <v>-357289303.52</v>
      </c>
      <c r="G119" s="118"/>
      <c r="H119" s="117">
        <v>-2807689636.519999</v>
      </c>
      <c r="I119" s="118"/>
      <c r="J119" s="119">
        <v>686864574.2900009</v>
      </c>
    </row>
    <row r="120" spans="1:10" ht="15.75" thickBot="1">
      <c r="A120" s="120"/>
      <c r="B120" s="118"/>
      <c r="C120" s="121"/>
      <c r="D120" s="97"/>
      <c r="E120" s="122"/>
      <c r="F120" s="97"/>
      <c r="G120" s="122"/>
      <c r="H120" s="97"/>
      <c r="I120" s="122"/>
      <c r="J120" s="123"/>
    </row>
    <row r="121" spans="1:10" ht="15.75" thickBot="1">
      <c r="A121" s="115"/>
      <c r="B121" s="111"/>
      <c r="C121" s="112"/>
      <c r="D121" s="94"/>
      <c r="E121" s="113"/>
      <c r="F121" s="94"/>
      <c r="G121" s="113"/>
      <c r="H121" s="94"/>
      <c r="I121" s="113"/>
      <c r="J121" s="94"/>
    </row>
    <row r="122" spans="1:10" ht="15.75" thickBot="1">
      <c r="A122" s="124"/>
      <c r="B122" s="102"/>
      <c r="C122" s="103" t="s">
        <v>276</v>
      </c>
      <c r="D122" s="125"/>
      <c r="E122" s="104"/>
      <c r="F122" s="125"/>
      <c r="G122" s="104"/>
      <c r="H122" s="125"/>
      <c r="I122" s="104"/>
      <c r="J122" s="126"/>
    </row>
    <row r="123" spans="1:10" ht="15">
      <c r="A123" s="106"/>
      <c r="B123" s="107"/>
      <c r="C123" s="108"/>
      <c r="D123" s="108"/>
      <c r="E123" s="108"/>
      <c r="F123" s="108"/>
      <c r="G123" s="108"/>
      <c r="H123" s="108"/>
      <c r="I123" s="108"/>
      <c r="J123" s="109"/>
    </row>
    <row r="124" spans="1:10" ht="15">
      <c r="A124" s="110" t="s">
        <v>267</v>
      </c>
      <c r="B124" s="111"/>
      <c r="C124" s="112" t="s">
        <v>277</v>
      </c>
      <c r="D124" s="113"/>
      <c r="E124" s="113"/>
      <c r="F124" s="113"/>
      <c r="G124" s="113"/>
      <c r="H124" s="113"/>
      <c r="I124" s="113"/>
      <c r="J124" s="114"/>
    </row>
    <row r="125" spans="1:10" s="51" customFormat="1" ht="15.75" thickBot="1">
      <c r="A125" s="116"/>
      <c r="B125" s="111"/>
      <c r="C125" s="96" t="s">
        <v>278</v>
      </c>
      <c r="D125" s="117">
        <v>3851843514.33</v>
      </c>
      <c r="E125" s="118"/>
      <c r="F125" s="117">
        <v>-357289303.52</v>
      </c>
      <c r="G125" s="118"/>
      <c r="H125" s="117">
        <v>-2058274138.3399992</v>
      </c>
      <c r="I125" s="118"/>
      <c r="J125" s="119">
        <v>1436280072.4700007</v>
      </c>
    </row>
    <row r="126" spans="1:10" ht="15.75" thickBot="1">
      <c r="A126" s="120"/>
      <c r="B126" s="118"/>
      <c r="C126" s="121"/>
      <c r="D126" s="97"/>
      <c r="E126" s="122"/>
      <c r="F126" s="97"/>
      <c r="G126" s="122"/>
      <c r="H126" s="97"/>
      <c r="I126" s="122"/>
      <c r="J126" s="123"/>
    </row>
    <row r="128" ht="15">
      <c r="A128" t="s">
        <v>279</v>
      </c>
    </row>
  </sheetData>
  <sheetProtection/>
  <mergeCells count="11">
    <mergeCell ref="D9:E9"/>
    <mergeCell ref="F9:G9"/>
    <mergeCell ref="H9:I9"/>
    <mergeCell ref="A1:J1"/>
    <mergeCell ref="A2:J2"/>
    <mergeCell ref="A3:J3"/>
    <mergeCell ref="A4:J4"/>
    <mergeCell ref="A5:J5"/>
    <mergeCell ref="D8:E8"/>
    <mergeCell ref="F8:G8"/>
    <mergeCell ref="H8:I8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2018-06-11T14:41:12Z</dcterms:modified>
  <cp:category/>
  <cp:version/>
  <cp:contentType/>
  <cp:contentStatus/>
</cp:coreProperties>
</file>